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drawings/vmlDrawing3.vml" ContentType="application/vnd.openxmlformats-officedocument.vmlDrawing"/>
  <Override PartName="/xl/comments5.xml" ContentType="application/vnd.openxmlformats-officedocument.spreadsheetml.comments+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 sheetId="1" state="visible" r:id="rId2"/>
    <sheet name="2" sheetId="2" state="visible" r:id="rId3"/>
    <sheet name="3" sheetId="3" state="visible" r:id="rId4"/>
    <sheet name="収入" sheetId="4" state="visible" r:id="rId5"/>
    <sheet name="支出" sheetId="5" state="visible" r:id="rId6"/>
  </sheets>
  <definedNames>
    <definedName function="false" hidden="false" localSheetId="0" name="_xlnm.Print_Area" vbProcedure="false">'1'!$B$2:$AI$30</definedName>
    <definedName function="false" hidden="false" localSheetId="1" name="_xlnm.Print_Area" vbProcedure="false">'2'!$B$1:$AI$34</definedName>
    <definedName function="false" hidden="false" localSheetId="2" name="_xlnm.Print_Area" vbProcedure="false">'3'!$B$1:$AE$25</definedName>
  </definedNames>
  <calcPr iterateCount="100" refMode="A1" iterate="false" iterateDelta="0.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
  </authors>
  <commentList>
    <comment ref="C15" authorId="0">
      <text>
        <r>
          <rPr>
            <sz val="10"/>
            <color rgb="FF000000"/>
            <rFont val="游ゴシック"/>
            <family val="2"/>
            <charset val="128"/>
          </rPr>
          <t xml:space="preserve">通作距離や工夫している栽培・出荷方法、活用している公共事業等を記載してください。
</t>
        </r>
      </text>
    </comment>
    <comment ref="C20" authorId="0">
      <text>
        <r>
          <rPr>
            <sz val="10"/>
            <color rgb="FF000000"/>
            <rFont val="ＭＳ 明朝"/>
            <family val="0"/>
            <charset val="1"/>
          </rPr>
          <t xml:space="preserve">休日や従事状況、後継者の育成・継承等を記載してください。</t>
        </r>
      </text>
    </comment>
    <comment ref="S15" authorId="0">
      <text>
        <r>
          <rPr>
            <sz val="10"/>
            <color rgb="FF000000"/>
            <rFont val="ＭＳ 明朝"/>
            <family val="0"/>
            <charset val="1"/>
          </rPr>
          <t xml:space="preserve">確定申告や経営管理の方法について記載してください。</t>
        </r>
      </text>
    </comment>
    <comment ref="S20" authorId="0">
      <text>
        <r>
          <rPr>
            <sz val="10"/>
            <color rgb="FF000000"/>
            <rFont val="ＭＳ 明朝"/>
            <family val="0"/>
            <charset val="1"/>
          </rPr>
          <t xml:space="preserve">融資や補助金等を活用し、5年以内に購入予定の施設や機械を記載してください。</t>
        </r>
      </text>
    </comment>
    <comment ref="AC29" authorId="0">
      <text>
        <r>
          <rPr>
            <sz val="10"/>
            <color rgb="FF000000"/>
            <rFont val="游ゴシック"/>
            <family val="2"/>
            <charset val="128"/>
          </rPr>
          <t xml:space="preserve">1日</t>
        </r>
        <r>
          <rPr>
            <sz val="10"/>
            <color rgb="FF000000"/>
            <rFont val="Times New Roman"/>
            <family val="1"/>
            <charset val="1"/>
          </rPr>
          <t xml:space="preserve">8</t>
        </r>
        <r>
          <rPr>
            <sz val="10"/>
            <color rgb="FF000000"/>
            <rFont val="ＭＳ 明朝"/>
            <family val="0"/>
            <charset val="1"/>
          </rPr>
          <t xml:space="preserve">時間＝1人と計算してください。
例）3日(24時間)×3人＝延べ9人
千葉県の最低賃金は984円(R4年10月現在）</t>
        </r>
      </text>
    </comment>
  </commentList>
</comments>
</file>

<file path=xl/comments4.xml><?xml version="1.0" encoding="utf-8"?>
<comments xmlns="http://schemas.openxmlformats.org/spreadsheetml/2006/main" xmlns:xdr="http://schemas.openxmlformats.org/drawingml/2006/spreadsheetDrawing">
  <authors>
    <author> </author>
  </authors>
  <commentList>
    <comment ref="F5" authorId="0">
      <text>
        <r>
          <rPr>
            <sz val="10"/>
            <color rgb="FF000000"/>
            <rFont val="ＭＳ Ｐ明朝"/>
            <family val="0"/>
            <charset val="1"/>
          </rPr>
          <t xml:space="preserve">決算書に合わせてご記入ください</t>
        </r>
      </text>
    </comment>
  </commentList>
</comments>
</file>

<file path=xl/comments5.xml><?xml version="1.0" encoding="utf-8"?>
<comments xmlns="http://schemas.openxmlformats.org/spreadsheetml/2006/main" xmlns:xdr="http://schemas.openxmlformats.org/drawingml/2006/spreadsheetDrawing">
  <authors>
    <author> </author>
  </authors>
  <commentList>
    <comment ref="B6" authorId="0">
      <text>
        <r>
          <rPr>
            <sz val="10"/>
            <color rgb="FF000000"/>
            <rFont val="ＭＳ Ｐ明朝"/>
            <family val="0"/>
            <charset val="1"/>
          </rPr>
          <t xml:space="preserve">区分が足りない場合は行を追加してください。
決算書に合わせてご記入ください。</t>
        </r>
      </text>
    </comment>
  </commentList>
</comments>
</file>

<file path=xl/sharedStrings.xml><?xml version="1.0" encoding="utf-8"?>
<sst xmlns="http://schemas.openxmlformats.org/spreadsheetml/2006/main" count="202" uniqueCount="144">
  <si>
    <t xml:space="preserve">提出先：香取市役所　農政課　　TEL：0478-50-1258　　Email：nosei@city.katori.lg.jp</t>
  </si>
  <si>
    <t xml:space="preserve">農業経営改善計画認定申請書</t>
  </si>
  <si>
    <t xml:space="preserve">令和　　年　　月　　日</t>
  </si>
  <si>
    <t xml:space="preserve">○</t>
  </si>
  <si>
    <t xml:space="preserve">香取市長  殿</t>
  </si>
  <si>
    <t xml:space="preserve">申請者</t>
  </si>
  <si>
    <t xml:space="preserve">住所</t>
  </si>
  <si>
    <t xml:space="preserve">連絡先</t>
  </si>
  <si>
    <t xml:space="preserve">千葉県知事  殿</t>
  </si>
  <si>
    <t xml:space="preserve">フリガナ</t>
  </si>
  <si>
    <t xml:space="preserve">関東農政局長  殿</t>
  </si>
  <si>
    <t xml:space="preserve">個人・法人名</t>
  </si>
  <si>
    <t xml:space="preserve">代表者氏名
（法人のみ）</t>
  </si>
  <si>
    <t xml:space="preserve">農林水産大臣  殿</t>
  </si>
  <si>
    <t xml:space="preserve">生年月日・
法人設立年月日　　　　　　　　　　　　　　　　　　　　　　　　　　　　　　　　　　</t>
  </si>
  <si>
    <t xml:space="preserve">　　　　　　　　　　　</t>
  </si>
  <si>
    <t xml:space="preserve">法人番号</t>
  </si>
  <si>
    <t xml:space="preserve">  農業経営基盤強化促進法（昭和５５年法律第６５号）第１２条第１項の規定に基づき、次の農業経営改善計画の認定を申請します。</t>
  </si>
  <si>
    <t xml:space="preserve">農　業　経　営　改　善　計　画</t>
  </si>
  <si>
    <t xml:space="preserve">①　農業経営体の営農活動の現状及び目標</t>
  </si>
  <si>
    <t xml:space="preserve">（１）営農類型</t>
  </si>
  <si>
    <t xml:space="preserve">現　　　状</t>
  </si>
  <si>
    <t xml:space="preserve">□稲作 □麦類作 □雑穀・いも類・豆類 □工芸農作物 □露地野菜 </t>
  </si>
  <si>
    <t xml:space="preserve">□複合経営</t>
  </si>
  <si>
    <t xml:space="preserve">□施設野菜 □果樹類 □花き・花木　□その他の作物（　　　）</t>
  </si>
  <si>
    <t xml:space="preserve">□施設野菜 □果樹類 □花き・花木　□その他の作物（　　　　）</t>
  </si>
  <si>
    <t xml:space="preserve">□酪  農 □肉用牛 □養  豚 □養  鶏 □養　蚕 □その他の畜産（　　　　　）</t>
  </si>
  <si>
    <t xml:space="preserve">（２）農業経営の現状及びその改善に関する目標</t>
  </si>
  <si>
    <t xml:space="preserve">現状</t>
  </si>
  <si>
    <t xml:space="preserve">主たる従事者の人数</t>
  </si>
  <si>
    <t xml:space="preserve">人</t>
  </si>
  <si>
    <t xml:space="preserve">年間所得</t>
  </si>
  <si>
    <t xml:space="preserve">万円</t>
  </si>
  <si>
    <t xml:space="preserve">年間労働時間</t>
  </si>
  <si>
    <t xml:space="preserve">時間</t>
  </si>
  <si>
    <t xml:space="preserve">主たる従事者１人
当たりの年間所得</t>
  </si>
  <si>
    <t xml:space="preserve">主たる従事者１人
当たりの年間労働時間</t>
  </si>
  <si>
    <t xml:space="preserve">②  農業経営の規模拡大に関する現状及び目標</t>
  </si>
  <si>
    <t xml:space="preserve">（１）生産</t>
  </si>
  <si>
    <t xml:space="preserve">（２）農畜産物の加工・販売その他の
　関連・附帯事業（売上げ）</t>
  </si>
  <si>
    <t xml:space="preserve">作目・部門名
（耕　　種）</t>
  </si>
  <si>
    <t xml:space="preserve">現      状</t>
  </si>
  <si>
    <t xml:space="preserve">作目・部門名
（畜　　産）</t>
  </si>
  <si>
    <t xml:space="preserve">作付面積(a)</t>
  </si>
  <si>
    <t xml:space="preserve">生産量
(kg)</t>
  </si>
  <si>
    <r>
      <rPr>
        <sz val="10"/>
        <rFont val="ＭＳ 明朝"/>
        <family val="1"/>
        <charset val="1"/>
      </rPr>
      <t xml:space="preserve">飼養頭数</t>
    </r>
    <r>
      <rPr>
        <sz val="9"/>
        <rFont val="ＭＳ 明朝"/>
        <family val="0"/>
        <charset val="1"/>
      </rPr>
      <t xml:space="preserve">（頭、羽）</t>
    </r>
  </si>
  <si>
    <t xml:space="preserve">事  業  内　容</t>
  </si>
  <si>
    <t xml:space="preserve">現    状</t>
  </si>
  <si>
    <t xml:space="preserve">（３）農用地及び農業生産施設</t>
  </si>
  <si>
    <t xml:space="preserve">〇</t>
  </si>
  <si>
    <t xml:space="preserve">ア　農用地</t>
  </si>
  <si>
    <t xml:space="preserve">イ　農業生産施設</t>
  </si>
  <si>
    <t xml:space="preserve">区   分</t>
  </si>
  <si>
    <t xml:space="preserve">所在地</t>
  </si>
  <si>
    <t xml:space="preserve">地目</t>
  </si>
  <si>
    <t xml:space="preserve">現　状
(a)</t>
  </si>
  <si>
    <t xml:space="preserve">種　別</t>
  </si>
  <si>
    <t xml:space="preserve">規　　模</t>
  </si>
  <si>
    <t xml:space="preserve">都道府県名</t>
  </si>
  <si>
    <t xml:space="preserve">市町村名</t>
  </si>
  <si>
    <t xml:space="preserve">現　状</t>
  </si>
  <si>
    <t xml:space="preserve"> (a)</t>
  </si>
  <si>
    <t xml:space="preserve">棟</t>
  </si>
  <si>
    <t xml:space="preserve">㎡</t>
  </si>
  <si>
    <t xml:space="preserve">所有地</t>
  </si>
  <si>
    <t xml:space="preserve">借入地</t>
  </si>
  <si>
    <t xml:space="preserve">その他</t>
  </si>
  <si>
    <t xml:space="preserve">経 営 面 積 合 計</t>
  </si>
  <si>
    <t xml:space="preserve">③　生産方式の合理化に関する現状と目標・措置</t>
  </si>
  <si>
    <t xml:space="preserve">④　経営管理の合理化に関する現状と目標・措置</t>
  </si>
  <si>
    <t xml:space="preserve">⑤　農業従事の態様の改善に関する現状と目標・措置</t>
  </si>
  <si>
    <t xml:space="preserve">⑥　その他の農業経営の改善に関する現状と目標・措置</t>
  </si>
  <si>
    <t xml:space="preserve">農業制度資金や各種補助金を活用し、設備や農業用機械の整備を行い、生産力の向上を図る。</t>
  </si>
  <si>
    <t xml:space="preserve">（参考）経営の構成</t>
  </si>
  <si>
    <t xml:space="preserve">（１）構成員・役員</t>
  </si>
  <si>
    <t xml:space="preserve">（２）雇  用  者</t>
  </si>
  <si>
    <r>
      <rPr>
        <sz val="12"/>
        <rFont val="ＭＳ 明朝"/>
        <family val="0"/>
        <charset val="1"/>
      </rPr>
      <t xml:space="preserve">氏    名
</t>
    </r>
    <r>
      <rPr>
        <sz val="9"/>
        <rFont val="ＭＳ 明朝"/>
        <family val="0"/>
        <charset val="1"/>
      </rPr>
      <t xml:space="preserve">(法人経営にあっては役員の氏名）</t>
    </r>
  </si>
  <si>
    <t xml:space="preserve">年齢</t>
  </si>
  <si>
    <t xml:space="preserve">性別</t>
  </si>
  <si>
    <t xml:space="preserve">代表者との続柄(法人経営にあっては役職)</t>
  </si>
  <si>
    <t xml:space="preserve">常時雇（年間）</t>
  </si>
  <si>
    <t xml:space="preserve">実人数</t>
  </si>
  <si>
    <t xml:space="preserve">見通し</t>
  </si>
  <si>
    <t xml:space="preserve">担当業務</t>
  </si>
  <si>
    <t xml:space="preserve">主たる
従事者</t>
  </si>
  <si>
    <t xml:space="preserve">年間農業
従事時間</t>
  </si>
  <si>
    <t xml:space="preserve">臨時雇（年間）</t>
  </si>
  <si>
    <t xml:space="preserve">延べ人数</t>
  </si>
  <si>
    <t xml:space="preserve">（代表者）</t>
  </si>
  <si>
    <t xml:space="preserve">（別紙）生産方式の合理化に係る農業用機械等の取得計画</t>
  </si>
  <si>
    <t xml:space="preserve">［個人情報の取扱い］</t>
  </si>
  <si>
    <t xml:space="preserve">更新</t>
  </si>
  <si>
    <t xml:space="preserve">←買い替える場合</t>
  </si>
  <si>
    <t xml:space="preserve">農業用機械等の名称</t>
  </si>
  <si>
    <t xml:space="preserve">更新・導入</t>
  </si>
  <si>
    <t xml:space="preserve">数量</t>
  </si>
  <si>
    <t xml:space="preserve">　以下について、その内容に同意し、認定申請を行います。</t>
  </si>
  <si>
    <t xml:space="preserve">導入</t>
  </si>
  <si>
    <t xml:space="preserve">←新しく購入する場合や台数を増やす場合</t>
  </si>
  <si>
    <t xml:space="preserve">農業経営改善計画の認定に係る個人情報の取扱いについて</t>
  </si>
  <si>
    <t xml:space="preserve">　市は、農業経営改善計画（以下「経営改善計画」という。）の認定に際して得た個人情報について、個人情報の保護に関する法律（平成15年法律第57号）及び個人情報保護条例等に基づき、適正に管理し、本認定業務の実施のために利用します。
　また、市は、本認定業務のほか、人・農地プランの作成・見直し、農業委員会の委員の任命、農業協同組合の理事等の選任その他の経営改善等に資する取組に活用するため、必要最小限度内で、下記の関係機関へ提供する場合があります。
　このほか、本計画の実施状況や専門家からの助言等の内容についても、指導等を実施する際のデータとして活用するため、関係機関へ提供する場合があります。
（提供する情報の内容）
①認定農業者の氏名（法人にあっては名称及び代表者名）、年齢
②住所
③経営改善計画の認定の有効期間
④経営改善計画の内容
⑤経営改善計画の実施状況や専門家からの助言等の内容　等
（情報を提供する関係機関）
　国、都道府県、地域農業再生協議会、農業委員会ネットワーク機構、農業委員会、農業協同組合連合会、農業協同組合、土地改良区、農地利用改善団体、農地中間管理機構、普及指導センター、青年農業者等育成センター、株式会社日本政策金融公庫、独立行政法人農業者年金基金、農業経営相談所　等</t>
  </si>
  <si>
    <t xml:space="preserve">以上</t>
  </si>
  <si>
    <t xml:space="preserve">備考</t>
  </si>
  <si>
    <t xml:space="preserve">　「農業用機械等の名称」欄には、生産方式の合理化のために、取得する</t>
  </si>
  <si>
    <t xml:space="preserve">予定の農業用の機械及び装置、器具及び備品、建物及びその附属設備、</t>
  </si>
  <si>
    <t xml:space="preserve">構築物、並びにソフトウェア等を記載する。</t>
  </si>
  <si>
    <t xml:space="preserve">（②「（３）農用地及び農業生産施設」に記載しているものは記載不要。）</t>
  </si>
  <si>
    <t xml:space="preserve">収入（現状・目標）</t>
  </si>
  <si>
    <t xml:space="preserve">氏名：</t>
  </si>
  <si>
    <t xml:space="preserve">品目</t>
  </si>
  <si>
    <t xml:space="preserve">作付面積　（a）　　　　　　　　　飼養頭数（頭）　   　　　</t>
  </si>
  <si>
    <t xml:space="preserve">単収量    　　　　　　　（kg/a）　　　　　単収量　　　　　　　　（kg/頭）　　　　　　　　　　　　　　　　　　　　　　　　　　　　</t>
  </si>
  <si>
    <t xml:space="preserve">総収量    （kg）                 </t>
  </si>
  <si>
    <t xml:space="preserve">単価
（円/ｋｇ）</t>
  </si>
  <si>
    <t xml:space="preserve">収入金額　　（円）</t>
  </si>
  <si>
    <t xml:space="preserve">合計</t>
  </si>
  <si>
    <t xml:space="preserve">支出（現状・目標）</t>
  </si>
  <si>
    <t xml:space="preserve">（単位：円）</t>
  </si>
  <si>
    <t xml:space="preserve">区分</t>
  </si>
  <si>
    <t xml:space="preserve">租税公課</t>
  </si>
  <si>
    <t xml:space="preserve">素畜費</t>
  </si>
  <si>
    <t xml:space="preserve">飼料費</t>
  </si>
  <si>
    <t xml:space="preserve">種苗費</t>
  </si>
  <si>
    <t xml:space="preserve">肥料費</t>
  </si>
  <si>
    <t xml:space="preserve">農機具費</t>
  </si>
  <si>
    <t xml:space="preserve">農薬衛生費</t>
  </si>
  <si>
    <t xml:space="preserve">諸材料費</t>
  </si>
  <si>
    <t xml:space="preserve">修繕費</t>
  </si>
  <si>
    <t xml:space="preserve">動力光熱費</t>
  </si>
  <si>
    <t xml:space="preserve">作業用衣料費</t>
  </si>
  <si>
    <t xml:space="preserve">農業共済掛金</t>
  </si>
  <si>
    <t xml:space="preserve">減価償却費</t>
  </si>
  <si>
    <t xml:space="preserve">荷造運賃手数料</t>
  </si>
  <si>
    <t xml:space="preserve">雇用費</t>
  </si>
  <si>
    <t xml:space="preserve">利子割引料</t>
  </si>
  <si>
    <t xml:space="preserve">地代・賃貸借料</t>
  </si>
  <si>
    <t xml:space="preserve">土地改良費</t>
  </si>
  <si>
    <t xml:space="preserve">研修費</t>
  </si>
  <si>
    <t xml:space="preserve">事務通信費</t>
  </si>
  <si>
    <t xml:space="preserve">診療費</t>
  </si>
  <si>
    <t xml:space="preserve">雑費</t>
  </si>
  <si>
    <t xml:space="preserve">経費合計</t>
  </si>
  <si>
    <t xml:space="preserve">収入合計</t>
  </si>
  <si>
    <t xml:space="preserve">収入－経費</t>
  </si>
</sst>
</file>

<file path=xl/styles.xml><?xml version="1.0" encoding="utf-8"?>
<styleSheet xmlns="http://schemas.openxmlformats.org/spreadsheetml/2006/main">
  <numFmts count="7">
    <numFmt numFmtId="164" formatCode="General"/>
    <numFmt numFmtId="165" formatCode="yyyy/mm/dd"/>
    <numFmt numFmtId="166" formatCode="0_ "/>
    <numFmt numFmtId="167" formatCode="General"/>
    <numFmt numFmtId="168" formatCode="#,##0_ "/>
    <numFmt numFmtId="169" formatCode="#,##0;[RED]\-#,##0"/>
    <numFmt numFmtId="170" formatCode="#,##0_);[RED]\(#,##0\)"/>
  </numFmts>
  <fonts count="24">
    <font>
      <sz val="10"/>
      <color rgb="FF000000"/>
      <name val="游ゴシック"/>
      <family val="2"/>
      <charset val="128"/>
    </font>
    <font>
      <sz val="10"/>
      <name val="Arial"/>
      <family val="0"/>
      <charset val="128"/>
    </font>
    <font>
      <sz val="10"/>
      <name val="Arial"/>
      <family val="0"/>
      <charset val="128"/>
    </font>
    <font>
      <sz val="10"/>
      <name val="Arial"/>
      <family val="0"/>
      <charset val="128"/>
    </font>
    <font>
      <sz val="10"/>
      <color rgb="FF000000"/>
      <name val="Times New Roman"/>
      <family val="1"/>
      <charset val="1"/>
    </font>
    <font>
      <sz val="11"/>
      <name val="ＭＳ Ｐゴシック"/>
      <family val="3"/>
      <charset val="1"/>
    </font>
    <font>
      <sz val="12"/>
      <color rgb="FF000000"/>
      <name val="ＭＳ 明朝"/>
      <family val="1"/>
      <charset val="1"/>
    </font>
    <font>
      <sz val="12"/>
      <name val="ＭＳ 明朝"/>
      <family val="1"/>
      <charset val="1"/>
    </font>
    <font>
      <sz val="14"/>
      <name val="ＭＳ 明朝"/>
      <family val="1"/>
      <charset val="1"/>
    </font>
    <font>
      <sz val="10"/>
      <color rgb="FF000000"/>
      <name val="ＭＳ 明朝"/>
      <family val="1"/>
      <charset val="1"/>
    </font>
    <font>
      <sz val="10"/>
      <name val="ＭＳ 明朝"/>
      <family val="1"/>
      <charset val="1"/>
    </font>
    <font>
      <sz val="9"/>
      <color rgb="FF000000"/>
      <name val="ＭＳ 明朝"/>
      <family val="1"/>
      <charset val="1"/>
    </font>
    <font>
      <sz val="9"/>
      <name val="ＭＳ 明朝"/>
      <family val="0"/>
      <charset val="1"/>
    </font>
    <font>
      <sz val="12"/>
      <name val="ＭＳ 明朝"/>
      <family val="0"/>
      <charset val="1"/>
    </font>
    <font>
      <sz val="9"/>
      <name val="ＭＳ 明朝"/>
      <family val="1"/>
      <charset val="1"/>
    </font>
    <font>
      <sz val="6"/>
      <name val="ＭＳ 明朝"/>
      <family val="1"/>
      <charset val="1"/>
    </font>
    <font>
      <sz val="10"/>
      <color rgb="FF000000"/>
      <name val="ＭＳ 明朝"/>
      <family val="0"/>
      <charset val="1"/>
    </font>
    <font>
      <sz val="8"/>
      <color rgb="FF000000"/>
      <name val="ＭＳ 明朝"/>
      <family val="1"/>
      <charset val="1"/>
    </font>
    <font>
      <sz val="11"/>
      <name val="HG丸ｺﾞｼｯｸM-PRO"/>
      <family val="3"/>
      <charset val="1"/>
    </font>
    <font>
      <sz val="14"/>
      <name val="ＭＳ Ｐ明朝"/>
      <family val="1"/>
      <charset val="1"/>
    </font>
    <font>
      <sz val="12"/>
      <name val="ＭＳ Ｐ明朝"/>
      <family val="1"/>
      <charset val="1"/>
    </font>
    <font>
      <sz val="10"/>
      <color rgb="FF000000"/>
      <name val="ＭＳ Ｐ明朝"/>
      <family val="0"/>
      <charset val="1"/>
    </font>
    <font>
      <sz val="12"/>
      <name val="HG丸ｺﾞｼｯｸM-PRO"/>
      <family val="3"/>
      <charset val="1"/>
    </font>
    <font>
      <sz val="12"/>
      <name val="ＭＳ Ｐゴシック"/>
      <family val="3"/>
      <charset val="1"/>
    </font>
  </fonts>
  <fills count="2">
    <fill>
      <patternFill patternType="none"/>
    </fill>
    <fill>
      <patternFill patternType="gray125"/>
    </fill>
  </fills>
  <borders count="54">
    <border diagonalUp="false" diagonalDown="false">
      <left/>
      <right/>
      <top/>
      <bottom/>
      <diagonal/>
    </border>
    <border diagonalUp="false" diagonalDown="false">
      <left/>
      <right/>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top style="medium"/>
      <bottom style="medium"/>
      <diagonal/>
    </border>
    <border diagonalUp="false" diagonalDown="false">
      <left style="thin"/>
      <right style="thin"/>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style="thin"/>
      <bottom style="mediu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right style="medium"/>
      <top style="thin"/>
      <bottom/>
      <diagonal/>
    </border>
    <border diagonalUp="false" diagonalDown="false">
      <left style="medium"/>
      <right/>
      <top/>
      <bottom/>
      <diagonal/>
    </border>
    <border diagonalUp="false" diagonalDown="false">
      <left style="medium"/>
      <right style="medium"/>
      <top/>
      <bottom style="mediu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style="thin"/>
      <bottom style="medium"/>
      <diagonal/>
    </border>
    <border diagonalUp="false" diagonalDown="false">
      <left/>
      <right style="medium"/>
      <top style="thin"/>
      <bottom style="medium"/>
      <diagonal/>
    </border>
    <border diagonalUp="false" diagonalDown="false">
      <left style="medium"/>
      <right style="thin"/>
      <top style="thin"/>
      <bottom/>
      <diagonal/>
    </border>
    <border diagonalUp="false" diagonalDown="false">
      <left/>
      <right style="thin"/>
      <top style="thin"/>
      <bottom style="thin"/>
      <diagonal/>
    </border>
    <border diagonalUp="false" diagonalDown="false">
      <left style="medium"/>
      <right/>
      <top/>
      <bottom style="medium"/>
      <diagonal/>
    </border>
    <border diagonalUp="false" diagonalDown="false">
      <left/>
      <right style="thin"/>
      <top style="thin"/>
      <bottom style="medium"/>
      <diagonal/>
    </border>
    <border diagonalUp="false" diagonalDown="false">
      <left style="thin"/>
      <right/>
      <top/>
      <bottom style="medium"/>
      <diagonal/>
    </border>
    <border diagonalUp="false" diagonalDown="false">
      <left/>
      <right/>
      <top style="medium"/>
      <bottom/>
      <diagonal/>
    </border>
    <border diagonalUp="false" diagonalDown="false">
      <left style="thin"/>
      <right style="medium"/>
      <top style="thin"/>
      <bottom/>
      <diagonal/>
    </border>
    <border diagonalUp="false" diagonalDown="false">
      <left style="thin"/>
      <right style="medium"/>
      <top/>
      <bottom style="thin"/>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hair"/>
      <right style="medium"/>
      <top style="thin"/>
      <bottom style="thin"/>
      <diagonal/>
    </border>
    <border diagonalUp="false" diagonalDown="false">
      <left style="thin"/>
      <right style="hair"/>
      <top style="thin"/>
      <bottom style="medium"/>
      <diagonal/>
    </border>
    <border diagonalUp="false" diagonalDown="false">
      <left style="hair"/>
      <right style="thin"/>
      <top style="thin"/>
      <bottom style="medium"/>
      <diagonal/>
    </border>
    <border diagonalUp="false" diagonalDown="false">
      <left style="hair"/>
      <right style="medium"/>
      <top style="thin"/>
      <bottom style="medium"/>
      <diagonal/>
    </border>
    <border diagonalUp="false" diagonalDown="false">
      <left style="medium"/>
      <right style="medium"/>
      <top style="thin"/>
      <bottom style="medium"/>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dotted"/>
      <right/>
      <top/>
      <bottom/>
      <diagonal/>
    </border>
    <border diagonalUp="false" diagonalDown="false">
      <left style="medium"/>
      <right style="dotted"/>
      <top style="medium"/>
      <bottom style="thin"/>
      <diagonal/>
    </border>
    <border diagonalUp="false" diagonalDown="false">
      <left/>
      <right style="thin"/>
      <top style="medium"/>
      <bottom style="thin"/>
      <diagonal/>
    </border>
    <border diagonalUp="false" diagonalDown="false">
      <left style="medium"/>
      <right style="dotted"/>
      <top style="thin"/>
      <bottom style="thin"/>
      <diagonal/>
    </border>
    <border diagonalUp="false" diagonalDown="false">
      <left style="medium"/>
      <right style="dotted"/>
      <top style="thin"/>
      <bottom style="medium"/>
      <diagonal/>
    </border>
    <border diagonalUp="false" diagonalDown="false">
      <left/>
      <right/>
      <top/>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9" fontId="4" fillId="0" borderId="0" applyFont="true" applyBorder="false" applyAlignment="true" applyProtection="false">
      <alignment horizontal="general" vertical="bottom" textRotation="0" wrapText="false" indent="0" shrinkToFit="false"/>
    </xf>
  </cellStyleXfs>
  <cellXfs count="20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5" fontId="6"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right" vertical="center" textRotation="0" wrapText="false" indent="0" shrinkToFit="false"/>
      <protection locked="true" hidden="false"/>
    </xf>
    <xf numFmtId="164" fontId="6" fillId="0" borderId="1" xfId="0" applyFont="true" applyBorder="true" applyAlignment="true" applyProtection="true">
      <alignment horizontal="general" vertical="center" textRotation="0" wrapText="false" indent="0" shrinkToFit="false"/>
      <protection locked="false" hidden="false"/>
    </xf>
    <xf numFmtId="164" fontId="6" fillId="0" borderId="2" xfId="0" applyFont="true" applyBorder="true" applyAlignment="true" applyProtection="true">
      <alignment horizontal="center" vertical="center" textRotation="0" wrapText="true" indent="0" shrinkToFit="false"/>
      <protection locked="false" hidden="false"/>
    </xf>
    <xf numFmtId="164" fontId="7" fillId="0" borderId="3" xfId="0" applyFont="true" applyBorder="true" applyAlignment="true" applyProtection="false">
      <alignment horizontal="general" vertical="center" textRotation="0" wrapText="true" indent="0" shrinkToFit="tru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5" xfId="0" applyFont="true" applyBorder="true" applyAlignment="true" applyProtection="true">
      <alignment horizontal="center" vertical="center" textRotation="0" wrapText="false" indent="0" shrinkToFit="false"/>
      <protection locked="false" hidden="false"/>
    </xf>
    <xf numFmtId="164" fontId="6" fillId="0" borderId="5"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6" xfId="0" applyFont="true" applyBorder="true" applyAlignment="true" applyProtection="true">
      <alignment horizontal="general" vertical="center" textRotation="0" wrapText="true" indent="0" shrinkToFit="false"/>
      <protection locked="false" hidden="false"/>
    </xf>
    <xf numFmtId="164" fontId="7" fillId="0" borderId="7" xfId="0" applyFont="true" applyBorder="true" applyAlignment="true" applyProtection="false">
      <alignment horizontal="general" vertical="center" textRotation="0" wrapText="false" indent="0" shrinkToFit="tru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6" fillId="0" borderId="8" xfId="0" applyFont="true" applyBorder="true" applyAlignment="true" applyProtection="true">
      <alignment horizontal="center" vertical="center" textRotation="0" wrapText="false" indent="0" shrinkToFit="false"/>
      <protection locked="false" hidden="false"/>
    </xf>
    <xf numFmtId="164" fontId="10" fillId="0" borderId="9" xfId="0" applyFont="true" applyBorder="true" applyAlignment="true" applyProtection="false">
      <alignment horizontal="center" vertical="center" textRotation="0" wrapText="false" indent="0" shrinkToFit="true"/>
      <protection locked="true" hidden="false"/>
    </xf>
    <xf numFmtId="164" fontId="6" fillId="0" borderId="7" xfId="0" applyFont="true" applyBorder="true" applyAlignment="true" applyProtection="true">
      <alignment horizontal="center" vertical="center" textRotation="0" wrapText="false" indent="0" shrinkToFit="false"/>
      <protection locked="false" hidden="false"/>
    </xf>
    <xf numFmtId="164" fontId="6" fillId="0" borderId="6"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true"/>
      <protection locked="true" hidden="false"/>
    </xf>
    <xf numFmtId="164" fontId="6" fillId="0" borderId="10" xfId="0" applyFont="true" applyBorder="true" applyAlignment="true" applyProtection="true">
      <alignment horizontal="general" vertical="center" textRotation="0" wrapText="true" indent="0" shrinkToFit="false"/>
      <protection locked="false" hidden="false"/>
    </xf>
    <xf numFmtId="164" fontId="7" fillId="0" borderId="11" xfId="0" applyFont="true" applyBorder="true" applyAlignment="true" applyProtection="false">
      <alignment horizontal="general" vertical="center" textRotation="0" wrapText="false" indent="0" shrinkToFit="true"/>
      <protection locked="true" hidden="false"/>
    </xf>
    <xf numFmtId="164" fontId="9" fillId="0" borderId="10" xfId="0" applyFont="true" applyBorder="true" applyAlignment="true" applyProtection="false">
      <alignment horizontal="center" vertical="center" textRotation="0" wrapText="true" indent="0" shrinkToFit="false"/>
      <protection locked="true" hidden="false"/>
    </xf>
    <xf numFmtId="164" fontId="6" fillId="0" borderId="12" xfId="0" applyFont="true" applyBorder="true" applyAlignment="true" applyProtection="true">
      <alignment horizontal="center" vertical="center" textRotation="0" wrapText="false" indent="0" shrinkToFit="false"/>
      <protection locked="false" hidden="false"/>
    </xf>
    <xf numFmtId="164" fontId="6" fillId="0" borderId="12" xfId="0" applyFont="true" applyBorder="true" applyAlignment="true" applyProtection="false">
      <alignment horizontal="center" vertical="center" textRotation="0" wrapText="false" indent="0" shrinkToFit="false"/>
      <protection locked="true" hidden="false"/>
    </xf>
    <xf numFmtId="166" fontId="6" fillId="0" borderId="11"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true" indent="0" shrinkToFit="tru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tru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tru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tru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true" indent="0" shrinkToFit="true"/>
      <protection locked="true" hidden="false"/>
    </xf>
    <xf numFmtId="164" fontId="7" fillId="0" borderId="13"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7" fillId="0" borderId="14" xfId="0" applyFont="true" applyBorder="true" applyAlignment="true" applyProtection="false">
      <alignment horizontal="general" vertical="center" textRotation="0" wrapText="true" indent="0" shrinkToFit="false"/>
      <protection locked="true" hidden="false"/>
    </xf>
    <xf numFmtId="164" fontId="7" fillId="0" borderId="15" xfId="0" applyFont="true" applyBorder="true" applyAlignment="true" applyProtection="false">
      <alignment horizontal="left" vertical="center" textRotation="0" wrapText="true" indent="0" shrinkToFit="false"/>
      <protection locked="true" hidden="false"/>
    </xf>
    <xf numFmtId="164" fontId="7" fillId="0" borderId="16" xfId="0" applyFont="true" applyBorder="true" applyAlignment="true" applyProtection="false">
      <alignment horizontal="center" vertical="center" textRotation="0" wrapText="true" indent="0" shrinkToFit="false"/>
      <protection locked="true" hidden="false"/>
    </xf>
    <xf numFmtId="167" fontId="6" fillId="0" borderId="17" xfId="0" applyFont="true" applyBorder="true" applyAlignment="true" applyProtection="false">
      <alignment horizontal="center" vertical="center" textRotation="0" wrapText="false" indent="0" shrinkToFit="true"/>
      <protection locked="true" hidden="false"/>
    </xf>
    <xf numFmtId="164" fontId="10" fillId="0" borderId="18" xfId="0" applyFont="true" applyBorder="true" applyAlignment="true" applyProtection="true">
      <alignment horizontal="general" vertical="center" textRotation="0" wrapText="true" indent="0" shrinkToFit="false"/>
      <protection locked="false" hidden="false"/>
    </xf>
    <xf numFmtId="164" fontId="10" fillId="0" borderId="19" xfId="0" applyFont="true" applyBorder="true" applyAlignment="true" applyProtection="true">
      <alignment horizontal="center" vertical="center" textRotation="0" wrapText="true" indent="0" shrinkToFit="false"/>
      <protection locked="false" hidden="false"/>
    </xf>
    <xf numFmtId="164" fontId="10" fillId="0" borderId="20" xfId="0" applyFont="true" applyBorder="true" applyAlignment="true" applyProtection="true">
      <alignment horizontal="general" vertical="center" textRotation="0" wrapText="true" indent="0" shrinkToFit="false"/>
      <protection locked="false" hidden="false"/>
    </xf>
    <xf numFmtId="164" fontId="10" fillId="0" borderId="21" xfId="0" applyFont="true" applyBorder="true" applyAlignment="true" applyProtection="true">
      <alignment horizontal="left" vertical="center" textRotation="0" wrapText="false" indent="0" shrinkToFit="true"/>
      <protection locked="false" hidden="false"/>
    </xf>
    <xf numFmtId="164" fontId="6" fillId="0" borderId="0" xfId="0" applyFont="true" applyBorder="true" applyAlignment="true" applyProtection="false">
      <alignment horizontal="center" vertical="center" textRotation="0" wrapText="false" indent="0" shrinkToFit="true"/>
      <protection locked="true" hidden="false"/>
    </xf>
    <xf numFmtId="164" fontId="6" fillId="0" borderId="14"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7" fillId="0" borderId="18" xfId="0" applyFont="true" applyBorder="true" applyAlignment="true" applyProtection="false">
      <alignment horizontal="general" vertical="center" textRotation="0" wrapText="false" indent="0" shrinkToFit="true"/>
      <protection locked="true" hidden="false"/>
    </xf>
    <xf numFmtId="164" fontId="7" fillId="0" borderId="22" xfId="0" applyFont="true" applyBorder="true" applyAlignment="true" applyProtection="false">
      <alignment horizontal="general" vertical="center" textRotation="0" wrapText="false" indent="0" shrinkToFit="true"/>
      <protection locked="true" hidden="false"/>
    </xf>
    <xf numFmtId="164" fontId="7" fillId="0" borderId="23" xfId="0" applyFont="true" applyBorder="true" applyAlignment="true" applyProtection="false">
      <alignment horizontal="general" vertical="center" textRotation="0" wrapText="false" indent="0" shrinkToFit="true"/>
      <protection locked="true" hidden="false"/>
    </xf>
    <xf numFmtId="167" fontId="10" fillId="0" borderId="24" xfId="0" applyFont="true" applyBorder="true" applyAlignment="true" applyProtection="false">
      <alignment horizontal="center" vertical="center" textRotation="0" wrapText="false" indent="0" shrinkToFit="true"/>
      <protection locked="true" hidden="false"/>
    </xf>
    <xf numFmtId="164" fontId="6" fillId="0" borderId="24" xfId="0" applyFont="true" applyBorder="true" applyAlignment="true" applyProtection="false">
      <alignment horizontal="center" vertical="center" textRotation="0" wrapText="false" indent="0" shrinkToFit="false"/>
      <protection locked="true" hidden="false"/>
    </xf>
    <xf numFmtId="164" fontId="11" fillId="0" borderId="9" xfId="0" applyFont="true" applyBorder="true" applyAlignment="true" applyProtection="false">
      <alignment horizontal="center" vertical="center" textRotation="0" wrapText="true" indent="0" shrinkToFit="true"/>
      <protection locked="true" hidden="false"/>
    </xf>
    <xf numFmtId="167" fontId="11" fillId="0" borderId="9" xfId="0" applyFont="true" applyBorder="true" applyAlignment="true" applyProtection="false">
      <alignment horizontal="center" vertical="center" textRotation="0" wrapText="false" indent="0" shrinkToFit="false"/>
      <protection locked="true" hidden="false"/>
    </xf>
    <xf numFmtId="164" fontId="6" fillId="0" borderId="25" xfId="0" applyFont="true" applyBorder="true" applyAlignment="true" applyProtection="false">
      <alignment horizontal="center" vertical="center" textRotation="0" wrapText="true" indent="0" shrinkToFit="false"/>
      <protection locked="true" hidden="false"/>
    </xf>
    <xf numFmtId="167" fontId="6" fillId="0" borderId="25" xfId="0" applyFont="true" applyBorder="true" applyAlignment="true" applyProtection="false">
      <alignment horizontal="center" vertical="center" textRotation="0" wrapText="false" indent="0" shrinkToFit="false"/>
      <protection locked="true" hidden="false"/>
    </xf>
    <xf numFmtId="164" fontId="6" fillId="0" borderId="26" xfId="0" applyFont="true" applyBorder="true" applyAlignment="true" applyProtection="false">
      <alignment horizontal="center" vertical="center" textRotation="0" wrapText="false" indent="0" shrinkToFit="false"/>
      <protection locked="true" hidden="false"/>
    </xf>
    <xf numFmtId="164" fontId="7" fillId="0" borderId="27" xfId="0" applyFont="true" applyBorder="true" applyAlignment="true" applyProtection="false">
      <alignment horizontal="center" vertical="center" textRotation="0" wrapText="false" indent="0" shrinkToFit="true"/>
      <protection locked="true" hidden="false"/>
    </xf>
    <xf numFmtId="168" fontId="10" fillId="0" borderId="8" xfId="0" applyFont="true" applyBorder="true" applyAlignment="true" applyProtection="false">
      <alignment horizontal="center" vertical="center" textRotation="0" wrapText="false" indent="0" shrinkToFit="true"/>
      <protection locked="true" hidden="false"/>
    </xf>
    <xf numFmtId="164" fontId="10" fillId="0" borderId="28" xfId="0" applyFont="true" applyBorder="true" applyAlignment="true" applyProtection="false">
      <alignment horizontal="general" vertical="center" textRotation="0" wrapText="false" indent="0" shrinkToFit="true"/>
      <protection locked="true" hidden="false"/>
    </xf>
    <xf numFmtId="167" fontId="10" fillId="0" borderId="8" xfId="0" applyFont="true" applyBorder="true" applyAlignment="true" applyProtection="false">
      <alignment horizontal="center" vertical="center" textRotation="0" wrapText="false" indent="0" shrinkToFit="true"/>
      <protection locked="true" hidden="false"/>
    </xf>
    <xf numFmtId="164" fontId="7" fillId="0" borderId="23" xfId="0" applyFont="true" applyBorder="true" applyAlignment="true" applyProtection="false">
      <alignment horizontal="center" vertical="center" textRotation="0" wrapText="true" indent="0" shrinkToFit="true"/>
      <protection locked="true" hidden="false"/>
    </xf>
    <xf numFmtId="169" fontId="10" fillId="0" borderId="8" xfId="22" applyFont="true" applyBorder="true" applyAlignment="true" applyProtection="true">
      <alignment horizontal="center" vertical="center" textRotation="0" wrapText="false" indent="0" shrinkToFit="true"/>
      <protection locked="true" hidden="false"/>
    </xf>
    <xf numFmtId="164" fontId="10" fillId="0" borderId="0" xfId="0" applyFont="true" applyBorder="true" applyAlignment="true" applyProtection="false">
      <alignment horizontal="left" vertical="center" textRotation="0" wrapText="false" indent="0" shrinkToFit="true"/>
      <protection locked="true" hidden="false"/>
    </xf>
    <xf numFmtId="164" fontId="6" fillId="0" borderId="29" xfId="0" applyFont="true" applyBorder="true" applyAlignment="true" applyProtection="false">
      <alignment horizontal="left"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true" indent="0" shrinkToFit="true"/>
      <protection locked="true" hidden="false"/>
    </xf>
    <xf numFmtId="167" fontId="10" fillId="0" borderId="25" xfId="0" applyFont="true" applyBorder="true" applyAlignment="true" applyProtection="false">
      <alignment horizontal="center" vertical="center" textRotation="0" wrapText="false" indent="0" shrinkToFit="true"/>
      <protection locked="true" hidden="false"/>
    </xf>
    <xf numFmtId="164" fontId="10" fillId="0" borderId="30" xfId="0" applyFont="true" applyBorder="true" applyAlignment="true" applyProtection="false">
      <alignment horizontal="general" vertical="center" textRotation="0" wrapText="false" indent="0" shrinkToFit="true"/>
      <protection locked="true" hidden="false"/>
    </xf>
    <xf numFmtId="164" fontId="6" fillId="0" borderId="31" xfId="0" applyFont="true" applyBorder="true" applyAlignment="true" applyProtection="false">
      <alignment horizontal="left" vertical="center" textRotation="0" wrapText="false" indent="0" shrinkToFit="false"/>
      <protection locked="true" hidden="false"/>
    </xf>
    <xf numFmtId="169" fontId="10" fillId="0" borderId="25" xfId="22" applyFont="true" applyBorder="true" applyAlignment="true" applyProtection="true">
      <alignment horizontal="center" vertical="center" textRotation="0" wrapText="false" indent="0" shrinkToFit="true"/>
      <protection locked="true" hidden="false"/>
    </xf>
    <xf numFmtId="164" fontId="6" fillId="0" borderId="21"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true" applyAlignment="true" applyProtection="false">
      <alignment horizontal="center" vertical="center" textRotation="0" wrapText="true" indent="0" shrinkToFit="tru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7" fillId="0" borderId="15" xfId="0" applyFont="true" applyBorder="true" applyAlignment="true" applyProtection="false">
      <alignment horizontal="general" vertical="center" textRotation="0" wrapText="true" indent="0" shrinkToFit="false"/>
      <protection locked="true" hidden="false"/>
    </xf>
    <xf numFmtId="164" fontId="7" fillId="0" borderId="15"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false" indent="0" shrinkToFit="true"/>
      <protection locked="true" hidden="false"/>
    </xf>
    <xf numFmtId="164" fontId="10" fillId="0" borderId="0" xfId="0" applyFont="true" applyBorder="true" applyAlignment="true" applyProtection="false">
      <alignment horizontal="right" vertical="center" textRotation="0" wrapText="false" indent="0" shrinkToFit="true"/>
      <protection locked="true" hidden="false"/>
    </xf>
    <xf numFmtId="164" fontId="7" fillId="0" borderId="0" xfId="0" applyFont="true" applyBorder="true" applyAlignment="true" applyProtection="false">
      <alignment horizontal="center" vertical="center" textRotation="0" wrapText="true" indent="0" shrinkToFit="true"/>
      <protection locked="true" hidden="false"/>
    </xf>
    <xf numFmtId="164" fontId="11" fillId="0" borderId="0" xfId="0" applyFont="true" applyBorder="true" applyAlignment="true" applyProtection="false">
      <alignment horizontal="right" vertical="center" textRotation="0" wrapText="true" indent="0" shrinkToFit="true"/>
      <protection locked="true" hidden="false"/>
    </xf>
    <xf numFmtId="164" fontId="10" fillId="0" borderId="6" xfId="0" applyFont="true" applyBorder="true" applyAlignment="true" applyProtection="true">
      <alignment horizontal="center" vertical="center" textRotation="0" wrapText="true" indent="0" shrinkToFit="false"/>
      <protection locked="false" hidden="false"/>
    </xf>
    <xf numFmtId="164" fontId="10" fillId="0" borderId="24" xfId="0" applyFont="true" applyBorder="true" applyAlignment="true" applyProtection="true">
      <alignment horizontal="center" vertical="center" textRotation="0" wrapText="true" indent="0" shrinkToFit="false"/>
      <protection locked="false" hidden="false"/>
    </xf>
    <xf numFmtId="167" fontId="10" fillId="0" borderId="7" xfId="0" applyFont="true" applyBorder="true" applyAlignment="true" applyProtection="true">
      <alignment horizontal="center" vertical="center" textRotation="0" wrapText="true" indent="0" shrinkToFit="false"/>
      <protection locked="false" hidden="false"/>
    </xf>
    <xf numFmtId="164" fontId="10" fillId="0" borderId="9" xfId="0" applyFont="true" applyBorder="true" applyAlignment="true" applyProtection="true">
      <alignment horizontal="center" vertical="center" textRotation="0" wrapText="true" indent="0" shrinkToFit="false"/>
      <protection locked="false" hidden="false"/>
    </xf>
    <xf numFmtId="164" fontId="10" fillId="0" borderId="8" xfId="0" applyFont="true" applyBorder="true" applyAlignment="true" applyProtection="true">
      <alignment horizontal="center" vertical="center" textRotation="0" wrapText="true" indent="0" shrinkToFit="false"/>
      <protection locked="false" hidden="false"/>
    </xf>
    <xf numFmtId="164" fontId="7" fillId="0" borderId="6" xfId="0" applyFont="true" applyBorder="true" applyAlignment="true" applyProtection="false">
      <alignment horizontal="center" vertical="center" textRotation="0" wrapText="true" indent="0" shrinkToFit="false"/>
      <protection locked="true" hidden="false"/>
    </xf>
    <xf numFmtId="164" fontId="7" fillId="0" borderId="9" xfId="0" applyFont="true" applyBorder="true" applyAlignment="true" applyProtection="false">
      <alignment horizontal="center" vertical="center" textRotation="0" wrapText="true" indent="0" shrinkToFit="false"/>
      <protection locked="true" hidden="false"/>
    </xf>
    <xf numFmtId="167" fontId="7" fillId="0" borderId="7" xfId="0" applyFont="true" applyBorder="true" applyAlignment="true" applyProtection="false">
      <alignment horizontal="center" vertical="center" textRotation="0" wrapText="false" indent="0" shrinkToFit="true"/>
      <protection locked="true" hidden="false"/>
    </xf>
    <xf numFmtId="164" fontId="6" fillId="0" borderId="9" xfId="0" applyFont="true" applyBorder="true" applyAlignment="true" applyProtection="true">
      <alignment horizontal="right" vertical="center" textRotation="0" wrapText="false" indent="0" shrinkToFit="false"/>
      <protection locked="false" hidden="false"/>
    </xf>
    <xf numFmtId="164" fontId="6" fillId="0" borderId="7" xfId="0" applyFont="true" applyBorder="true" applyAlignment="true" applyProtection="true">
      <alignment horizontal="right" vertical="center" textRotation="0" wrapText="false" indent="0" shrinkToFit="false"/>
      <protection locked="false" hidden="false"/>
    </xf>
    <xf numFmtId="167" fontId="6" fillId="0" borderId="6" xfId="0" applyFont="true" applyBorder="true" applyAlignment="true" applyProtection="true">
      <alignment horizontal="general" vertical="center" textRotation="0" wrapText="false" indent="0" shrinkToFit="true"/>
      <protection locked="false" hidden="false"/>
    </xf>
    <xf numFmtId="168" fontId="6" fillId="0" borderId="9" xfId="0" applyFont="true" applyBorder="true" applyAlignment="true" applyProtection="true">
      <alignment horizontal="general" vertical="center" textRotation="0" wrapText="false" indent="0" shrinkToFit="true"/>
      <protection locked="false" hidden="false"/>
    </xf>
    <xf numFmtId="164" fontId="6" fillId="0" borderId="12" xfId="0" applyFont="true" applyBorder="true" applyAlignment="true" applyProtection="true">
      <alignment horizontal="right" vertical="center" textRotation="0" wrapText="false" indent="0" shrinkToFit="false"/>
      <protection locked="false" hidden="false"/>
    </xf>
    <xf numFmtId="164" fontId="6" fillId="0" borderId="11" xfId="0" applyFont="true" applyBorder="true" applyAlignment="true" applyProtection="true">
      <alignment horizontal="right" vertical="center" textRotation="0" wrapText="false" indent="0" shrinkToFit="false"/>
      <protection locked="false" hidden="false"/>
    </xf>
    <xf numFmtId="164" fontId="6" fillId="0" borderId="32" xfId="0" applyFont="true" applyBorder="true" applyAlignment="true" applyProtection="false">
      <alignment horizontal="general" vertical="center" textRotation="0" wrapText="true" indent="0" shrinkToFit="false"/>
      <protection locked="true" hidden="false"/>
    </xf>
    <xf numFmtId="164" fontId="6" fillId="0" borderId="32"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right" vertical="center" textRotation="0" wrapText="false" indent="0" shrinkToFit="false"/>
      <protection locked="true" hidden="false"/>
    </xf>
    <xf numFmtId="164" fontId="7" fillId="0" borderId="13" xfId="0" applyFont="true" applyBorder="true" applyAlignment="true" applyProtection="false">
      <alignment horizontal="general" vertical="center" textRotation="0" wrapText="true" indent="0" shrinkToFit="false"/>
      <protection locked="true" hidden="false"/>
    </xf>
    <xf numFmtId="164" fontId="7" fillId="0" borderId="24" xfId="0" applyFont="true" applyBorder="true" applyAlignment="true" applyProtection="false">
      <alignment horizontal="center" vertical="center" textRotation="0" wrapText="true" indent="0" shrinkToFit="false"/>
      <protection locked="true" hidden="false"/>
    </xf>
    <xf numFmtId="167" fontId="7" fillId="0" borderId="33" xfId="0" applyFont="true" applyBorder="true" applyAlignment="true" applyProtection="false">
      <alignment horizontal="center" vertical="center" textRotation="0" wrapText="true" indent="0" shrinkToFit="fals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true"/>
      <protection locked="true" hidden="false"/>
    </xf>
    <xf numFmtId="164" fontId="6" fillId="0" borderId="8" xfId="0" applyFont="true" applyBorder="true" applyAlignment="true" applyProtection="false">
      <alignment horizontal="center" vertical="center" textRotation="0" wrapText="false" indent="0" shrinkToFit="false"/>
      <protection locked="true" hidden="false"/>
    </xf>
    <xf numFmtId="167" fontId="6" fillId="0" borderId="7" xfId="0" applyFont="true" applyBorder="true" applyAlignment="true" applyProtection="false">
      <alignment horizontal="center" vertical="center" textRotation="0" wrapText="false" indent="0" shrinkToFit="false"/>
      <protection locked="true" hidden="false"/>
    </xf>
    <xf numFmtId="164" fontId="7" fillId="0" borderId="34" xfId="0" applyFont="true" applyBorder="true" applyAlignment="true" applyProtection="false">
      <alignment horizontal="center" vertical="center" textRotation="0" wrapText="true" indent="0" shrinkToFit="false"/>
      <protection locked="true" hidden="false"/>
    </xf>
    <xf numFmtId="164" fontId="7" fillId="0" borderId="35" xfId="0" applyFont="true" applyBorder="true" applyAlignment="true" applyProtection="false">
      <alignment horizontal="right" vertical="center" textRotation="0" wrapText="true" indent="0" shrinkToFit="false"/>
      <protection locked="true" hidden="false"/>
    </xf>
    <xf numFmtId="164" fontId="7" fillId="0" borderId="28" xfId="0" applyFont="true" applyBorder="true" applyAlignment="true" applyProtection="false">
      <alignment horizontal="right" vertical="center" textRotation="0" wrapText="true" indent="0" shrinkToFit="false"/>
      <protection locked="true" hidden="false"/>
    </xf>
    <xf numFmtId="164" fontId="7" fillId="0" borderId="17" xfId="0" applyFont="true" applyBorder="true" applyAlignment="true" applyProtection="false">
      <alignment horizontal="right" vertical="center" textRotation="0" wrapText="true" indent="0" shrinkToFit="false"/>
      <protection locked="true" hidden="false"/>
    </xf>
    <xf numFmtId="164" fontId="7" fillId="0" borderId="27" xfId="0" applyFont="true" applyBorder="true" applyAlignment="true" applyProtection="false">
      <alignment horizontal="center" vertical="center" textRotation="0" wrapText="true" indent="0" shrinkToFit="false"/>
      <protection locked="true" hidden="false"/>
    </xf>
    <xf numFmtId="164" fontId="6" fillId="0" borderId="9" xfId="0" applyFont="true" applyBorder="true" applyAlignment="true" applyProtection="true">
      <alignment horizontal="general" vertical="center" textRotation="0" wrapText="false" indent="0" shrinkToFit="true"/>
      <protection locked="false" hidden="false"/>
    </xf>
    <xf numFmtId="164" fontId="6" fillId="0" borderId="9" xfId="0" applyFont="true" applyBorder="true" applyAlignment="true" applyProtection="true">
      <alignment horizontal="center" vertical="center" textRotation="0" wrapText="true" indent="0" shrinkToFit="false"/>
      <protection locked="false" hidden="false"/>
    </xf>
    <xf numFmtId="164" fontId="6" fillId="0" borderId="9" xfId="0" applyFont="true" applyBorder="true" applyAlignment="true" applyProtection="true">
      <alignment horizontal="general" vertical="center" textRotation="0" wrapText="true" indent="0" shrinkToFit="false"/>
      <protection locked="false" hidden="false"/>
    </xf>
    <xf numFmtId="164" fontId="6" fillId="0" borderId="7" xfId="0" applyFont="true" applyBorder="true" applyAlignment="true" applyProtection="true">
      <alignment horizontal="general" vertical="center" textRotation="0" wrapText="true" indent="0" shrinkToFit="false"/>
      <protection locked="false" hidden="false"/>
    </xf>
    <xf numFmtId="164" fontId="6" fillId="0" borderId="35" xfId="0" applyFont="true" applyBorder="true" applyAlignment="true" applyProtection="true">
      <alignment horizontal="general" vertical="center" textRotation="0" wrapText="true" indent="0" shrinkToFit="false"/>
      <protection locked="false" hidden="false"/>
    </xf>
    <xf numFmtId="164" fontId="6" fillId="0" borderId="36" xfId="0" applyFont="true" applyBorder="true" applyAlignment="true" applyProtection="true">
      <alignment horizontal="general" vertical="center" textRotation="0" wrapText="true" indent="0" shrinkToFit="false"/>
      <protection locked="false" hidden="false"/>
    </xf>
    <xf numFmtId="164" fontId="6" fillId="0" borderId="37" xfId="0" applyFont="true" applyBorder="true" applyAlignment="true" applyProtection="true">
      <alignment horizontal="general" vertical="center" textRotation="0" wrapText="true" indent="0" shrinkToFit="false"/>
      <protection locked="false" hidden="false"/>
    </xf>
    <xf numFmtId="164" fontId="7" fillId="0" borderId="18" xfId="0" applyFont="true" applyBorder="true" applyAlignment="true" applyProtection="false">
      <alignment horizontal="center" vertical="center" textRotation="0" wrapText="true" indent="0" shrinkToFit="false"/>
      <protection locked="true" hidden="false"/>
    </xf>
    <xf numFmtId="164" fontId="6" fillId="0" borderId="23" xfId="0" applyFont="true" applyBorder="true" applyAlignment="true" applyProtection="true">
      <alignment horizontal="center" vertical="center" textRotation="0" wrapText="true" indent="0" shrinkToFit="false"/>
      <protection locked="false" hidden="false"/>
    </xf>
    <xf numFmtId="164" fontId="7" fillId="0" borderId="10" xfId="0" applyFont="true" applyBorder="true" applyAlignment="true" applyProtection="false">
      <alignment horizontal="center" vertical="center" textRotation="0" wrapText="true" indent="0" shrinkToFit="false"/>
      <protection locked="true" hidden="false"/>
    </xf>
    <xf numFmtId="167" fontId="6" fillId="0" borderId="12" xfId="0" applyFont="true" applyBorder="true" applyAlignment="true" applyProtection="false">
      <alignment horizontal="general" vertical="center" textRotation="0" wrapText="true" indent="0" shrinkToFit="false"/>
      <protection locked="true" hidden="false"/>
    </xf>
    <xf numFmtId="167" fontId="6" fillId="0" borderId="17" xfId="0" applyFont="true" applyBorder="true" applyAlignment="true" applyProtection="false">
      <alignment horizontal="general" vertical="center" textRotation="0" wrapText="true" indent="0" shrinkToFit="false"/>
      <protection locked="true" hidden="false"/>
    </xf>
    <xf numFmtId="164" fontId="6" fillId="0" borderId="10" xfId="0" applyFont="true" applyBorder="true" applyAlignment="true" applyProtection="false">
      <alignment horizontal="center" vertical="center" textRotation="0" wrapText="true" indent="0" shrinkToFit="false"/>
      <protection locked="true" hidden="false"/>
    </xf>
    <xf numFmtId="167" fontId="6" fillId="0" borderId="38" xfId="0" applyFont="true" applyBorder="true" applyAlignment="true" applyProtection="false">
      <alignment horizontal="general" vertical="center" textRotation="0" wrapText="true" indent="0" shrinkToFit="false"/>
      <protection locked="true" hidden="false"/>
    </xf>
    <xf numFmtId="167" fontId="6" fillId="0" borderId="39" xfId="0" applyFont="true" applyBorder="true" applyAlignment="true" applyProtection="false">
      <alignment horizontal="general" vertical="center" textRotation="0" wrapText="true" indent="0" shrinkToFit="false"/>
      <protection locked="true" hidden="false"/>
    </xf>
    <xf numFmtId="167" fontId="6" fillId="0" borderId="40" xfId="0" applyFont="true" applyBorder="true" applyAlignment="true" applyProtection="false">
      <alignment horizontal="general" vertical="center" textRotation="0" wrapText="true" indent="0" shrinkToFit="false"/>
      <protection locked="true" hidden="false"/>
    </xf>
    <xf numFmtId="164" fontId="6" fillId="0" borderId="21" xfId="0" applyFont="true" applyBorder="true" applyAlignment="true" applyProtection="true">
      <alignment horizontal="left" vertical="center" textRotation="0" wrapText="true" indent="1" shrinkToFit="false"/>
      <protection locked="false" hidden="false"/>
    </xf>
    <xf numFmtId="164" fontId="6" fillId="0" borderId="41" xfId="0" applyFont="true" applyBorder="true" applyAlignment="true" applyProtection="true">
      <alignment horizontal="left" vertical="center" textRotation="0" wrapText="true" indent="1" shrinkToFit="false"/>
      <protection locked="false" hidden="false"/>
    </xf>
    <xf numFmtId="164" fontId="7" fillId="0" borderId="9" xfId="0" applyFont="true" applyBorder="true" applyAlignment="true" applyProtection="false">
      <alignment horizontal="left" vertical="center" textRotation="0" wrapText="true" indent="0" shrinkToFit="false"/>
      <protection locked="true" hidden="false"/>
    </xf>
    <xf numFmtId="164" fontId="7" fillId="0" borderId="9" xfId="0" applyFont="true" applyBorder="true" applyAlignment="true" applyProtection="false">
      <alignment horizontal="general" vertical="center" textRotation="0" wrapText="true" indent="0" shrinkToFit="false"/>
      <protection locked="true" hidden="false"/>
    </xf>
    <xf numFmtId="164" fontId="13" fillId="0" borderId="9" xfId="0" applyFont="true" applyBorder="true" applyAlignment="true" applyProtection="false">
      <alignment horizontal="center" vertical="center" textRotation="0" wrapText="true" indent="0" shrinkToFit="false"/>
      <protection locked="true" hidden="false"/>
    </xf>
    <xf numFmtId="164" fontId="7" fillId="0" borderId="42" xfId="0" applyFont="true" applyBorder="true" applyAlignment="true" applyProtection="false">
      <alignment horizontal="center" vertical="center" textRotation="0" wrapText="true" indent="0" shrinkToFit="false"/>
      <protection locked="true" hidden="false"/>
    </xf>
    <xf numFmtId="164" fontId="14" fillId="0" borderId="8" xfId="0" applyFont="true" applyBorder="true" applyAlignment="true" applyProtection="false">
      <alignment horizontal="center" vertical="center" textRotation="0" wrapText="true" indent="0" shrinkToFit="true"/>
      <protection locked="true" hidden="false"/>
    </xf>
    <xf numFmtId="167" fontId="6" fillId="0" borderId="24" xfId="0" applyFont="true" applyBorder="true" applyAlignment="true" applyProtection="false">
      <alignment horizontal="center" vertical="center" textRotation="0" wrapText="true" indent="0" shrinkToFit="false"/>
      <protection locked="true" hidden="false"/>
    </xf>
    <xf numFmtId="164" fontId="7" fillId="0" borderId="43" xfId="0" applyFont="true" applyBorder="true" applyAlignment="true" applyProtection="false">
      <alignment horizontal="center" vertical="center" textRotation="0" wrapText="true" indent="0" shrinkToFit="false"/>
      <protection locked="true" hidden="false"/>
    </xf>
    <xf numFmtId="164" fontId="7" fillId="0" borderId="8" xfId="0" applyFont="true" applyBorder="true" applyAlignment="true" applyProtection="true">
      <alignment horizontal="center" vertical="center" textRotation="0" wrapText="true" indent="0" shrinkToFit="false"/>
      <protection locked="false" hidden="false"/>
    </xf>
    <xf numFmtId="164" fontId="7" fillId="0" borderId="28" xfId="0" applyFont="true" applyBorder="true" applyAlignment="true" applyProtection="true">
      <alignment horizontal="center" vertical="center" textRotation="0" wrapText="true" indent="0" shrinkToFit="false"/>
      <protection locked="false" hidden="false"/>
    </xf>
    <xf numFmtId="164" fontId="7" fillId="0" borderId="43" xfId="0" applyFont="true" applyBorder="true" applyAlignment="true" applyProtection="true">
      <alignment horizontal="center" vertical="center" textRotation="0" wrapText="true" indent="0" shrinkToFit="false"/>
      <protection locked="true" hidden="false"/>
    </xf>
    <xf numFmtId="164" fontId="15" fillId="0" borderId="9"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7" fillId="0" borderId="9" xfId="0" applyFont="true" applyBorder="true" applyAlignment="true" applyProtection="true">
      <alignment horizontal="center" vertical="center" textRotation="0" wrapText="true" indent="0" shrinkToFit="false"/>
      <protection locked="true" hidden="false"/>
    </xf>
    <xf numFmtId="164" fontId="7" fillId="0" borderId="9" xfId="0" applyFont="true" applyBorder="true" applyAlignment="true" applyProtection="true">
      <alignment horizontal="left" vertical="top" textRotation="0" wrapText="false" indent="0" shrinkToFit="true"/>
      <protection locked="false" hidden="false"/>
    </xf>
    <xf numFmtId="164" fontId="6" fillId="0" borderId="9" xfId="0" applyFont="true" applyBorder="true" applyAlignment="true" applyProtection="true">
      <alignment horizontal="center" vertical="center" textRotation="0" wrapText="false" indent="0" shrinkToFit="true"/>
      <protection locked="false" hidden="false"/>
    </xf>
    <xf numFmtId="164" fontId="6" fillId="0" borderId="44" xfId="0" applyFont="true" applyBorder="true" applyAlignment="true" applyProtection="true">
      <alignment horizontal="center" vertical="center" textRotation="0" wrapText="true" indent="0" shrinkToFit="false"/>
      <protection locked="false" hidden="false"/>
    </xf>
    <xf numFmtId="169" fontId="6" fillId="0" borderId="9" xfId="22" applyFont="true" applyBorder="true" applyAlignment="true" applyProtection="true">
      <alignment horizontal="center" vertical="center" textRotation="0" wrapText="true" indent="0" shrinkToFit="false"/>
      <protection locked="false" hidden="false"/>
    </xf>
    <xf numFmtId="164" fontId="6" fillId="0" borderId="43" xfId="0" applyFont="true" applyBorder="true" applyAlignment="true" applyProtection="true">
      <alignment horizontal="center" vertical="center" textRotation="0" wrapText="true" indent="0" shrinkToFit="false"/>
      <protection locked="fals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45" xfId="0" applyFont="true" applyBorder="true" applyAlignment="true" applyProtection="false">
      <alignment horizontal="center" vertical="center" textRotation="0" wrapText="false" indent="0" shrinkToFit="false"/>
      <protection locked="true" hidden="false"/>
    </xf>
    <xf numFmtId="164" fontId="6" fillId="0" borderId="46" xfId="0" applyFont="true" applyBorder="true" applyAlignment="true" applyProtection="false">
      <alignment horizontal="center" vertical="center" textRotation="0" wrapText="false" indent="0" shrinkToFit="false"/>
      <protection locked="true" hidden="false"/>
    </xf>
    <xf numFmtId="164" fontId="17" fillId="0" borderId="47"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6" fillId="0" borderId="45" xfId="0" applyFont="true" applyBorder="true" applyAlignment="true" applyProtection="false">
      <alignment horizontal="left" vertical="center" textRotation="0" wrapText="false" indent="0" shrinkToFit="false"/>
      <protection locked="true" hidden="false"/>
    </xf>
    <xf numFmtId="164" fontId="6" fillId="0" borderId="48" xfId="0" applyFont="true" applyBorder="true" applyAlignment="true" applyProtection="true">
      <alignment horizontal="center" vertical="center" textRotation="0" wrapText="false" indent="0" shrinkToFit="false"/>
      <protection locked="false" hidden="false"/>
    </xf>
    <xf numFmtId="164" fontId="6" fillId="0" borderId="28" xfId="0" applyFont="true" applyBorder="true" applyAlignment="true" applyProtection="true">
      <alignment horizontal="center" vertical="center" textRotation="0" wrapText="false" indent="0" shrinkToFit="false"/>
      <protection locked="false" hidden="false"/>
    </xf>
    <xf numFmtId="164" fontId="6" fillId="0" borderId="7" xfId="0" applyFont="true" applyBorder="true" applyAlignment="true" applyProtection="true">
      <alignment horizontal="general" vertical="center" textRotation="0" wrapText="false" indent="0" shrinkToFit="false"/>
      <protection locked="fals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6" fillId="0" borderId="49" xfId="0" applyFont="true" applyBorder="true" applyAlignment="true" applyProtection="true">
      <alignment horizontal="center" vertical="center" textRotation="0" wrapText="false" indent="0" shrinkToFit="false"/>
      <protection locked="false" hidden="false"/>
    </xf>
    <xf numFmtId="164" fontId="6" fillId="0" borderId="30" xfId="0" applyFont="true" applyBorder="true" applyAlignment="true" applyProtection="true">
      <alignment horizontal="center" vertical="center" textRotation="0" wrapText="false" indent="0" shrinkToFit="false"/>
      <protection locked="false" hidden="false"/>
    </xf>
    <xf numFmtId="164" fontId="6" fillId="0" borderId="11" xfId="0" applyFont="true" applyBorder="true" applyAlignment="true" applyProtection="true">
      <alignment horizontal="general" vertical="center" textRotation="0" wrapText="false" indent="0" shrinkToFit="false"/>
      <protection locked="false" hidden="false"/>
    </xf>
    <xf numFmtId="164" fontId="6" fillId="0" borderId="0" xfId="0" applyFont="true" applyBorder="true" applyAlignment="true" applyProtection="false">
      <alignment horizontal="right" vertical="top" textRotation="0" wrapText="true" indent="0" shrinkToFit="false"/>
      <protection locked="true" hidden="false"/>
    </xf>
    <xf numFmtId="164" fontId="6" fillId="0" borderId="45"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top" textRotation="0" wrapText="true" indent="0" shrinkToFit="false"/>
      <protection locked="true" hidden="false"/>
    </xf>
    <xf numFmtId="164" fontId="18" fillId="0" borderId="0" xfId="21" applyFont="true" applyBorder="false" applyAlignment="false" applyProtection="false">
      <alignment horizontal="general" vertical="bottom" textRotation="0" wrapText="false" indent="0" shrinkToFit="false"/>
      <protection locked="true" hidden="false"/>
    </xf>
    <xf numFmtId="164" fontId="19" fillId="0" borderId="0" xfId="21" applyFont="true" applyBorder="true" applyAlignment="true" applyProtection="false">
      <alignment horizontal="center" vertical="center" textRotation="0" wrapText="false" indent="0" shrinkToFit="false"/>
      <protection locked="true" hidden="false"/>
    </xf>
    <xf numFmtId="164" fontId="20" fillId="0" borderId="50" xfId="21" applyFont="true" applyBorder="true" applyAlignment="true" applyProtection="false">
      <alignment horizontal="right" vertical="center" textRotation="0" wrapText="false" indent="0" shrinkToFit="false"/>
      <protection locked="true" hidden="false"/>
    </xf>
    <xf numFmtId="167" fontId="19" fillId="0" borderId="50" xfId="21" applyFont="true" applyBorder="true" applyAlignment="true" applyProtection="false">
      <alignment horizontal="center" vertical="center" textRotation="0" wrapText="false" indent="0" shrinkToFit="false"/>
      <protection locked="true" hidden="false"/>
    </xf>
    <xf numFmtId="164" fontId="18" fillId="0" borderId="0" xfId="21" applyFont="true" applyBorder="true" applyAlignment="false" applyProtection="false">
      <alignment horizontal="general" vertical="bottom" textRotation="0" wrapText="false" indent="0" shrinkToFit="false"/>
      <protection locked="true" hidden="false"/>
    </xf>
    <xf numFmtId="164" fontId="19" fillId="0" borderId="0" xfId="21" applyFont="true" applyBorder="false" applyAlignment="true" applyProtection="false">
      <alignment horizontal="center" vertical="center" textRotation="0" wrapText="false" indent="0" shrinkToFit="false"/>
      <protection locked="true" hidden="false"/>
    </xf>
    <xf numFmtId="164" fontId="20" fillId="0" borderId="9" xfId="21" applyFont="true" applyBorder="true" applyAlignment="true" applyProtection="false">
      <alignment horizontal="center" vertical="center" textRotation="0" wrapText="false" indent="0" shrinkToFit="false"/>
      <protection locked="true" hidden="false"/>
    </xf>
    <xf numFmtId="164" fontId="20" fillId="0" borderId="8" xfId="21" applyFont="true" applyBorder="true" applyAlignment="true" applyProtection="false">
      <alignment horizontal="center" vertical="center" textRotation="0" wrapText="false" indent="0" shrinkToFit="false"/>
      <protection locked="true" hidden="false"/>
    </xf>
    <xf numFmtId="167" fontId="20" fillId="0" borderId="9" xfId="21" applyFont="true" applyBorder="true" applyAlignment="true" applyProtection="false">
      <alignment horizontal="center" vertical="center" textRotation="0" wrapText="false" indent="0" shrinkToFit="false"/>
      <protection locked="true" hidden="false"/>
    </xf>
    <xf numFmtId="164" fontId="20" fillId="0" borderId="9" xfId="21" applyFont="true" applyBorder="true" applyAlignment="true" applyProtection="false">
      <alignment horizontal="center" vertical="center" textRotation="0" wrapText="true" indent="0" shrinkToFit="false"/>
      <protection locked="true" hidden="false"/>
    </xf>
    <xf numFmtId="164" fontId="20" fillId="0" borderId="9" xfId="21" applyFont="true" applyBorder="true" applyAlignment="true" applyProtection="true">
      <alignment horizontal="center" vertical="center" textRotation="0" wrapText="false" indent="0" shrinkToFit="false"/>
      <protection locked="false" hidden="false"/>
    </xf>
    <xf numFmtId="168" fontId="20" fillId="0" borderId="9" xfId="21" applyFont="true" applyBorder="true" applyAlignment="true" applyProtection="true">
      <alignment horizontal="right" vertical="center" textRotation="0" wrapText="false" indent="0" shrinkToFit="false"/>
      <protection locked="false" hidden="false"/>
    </xf>
    <xf numFmtId="168" fontId="20" fillId="0" borderId="9" xfId="21" applyFont="true" applyBorder="true" applyAlignment="true" applyProtection="false">
      <alignment horizontal="right" vertical="center" textRotation="0" wrapText="false" indent="0" shrinkToFit="false"/>
      <protection locked="true" hidden="false"/>
    </xf>
    <xf numFmtId="164" fontId="22" fillId="0" borderId="0" xfId="21" applyFont="true" applyBorder="false" applyAlignment="true" applyProtection="false">
      <alignment horizontal="center" vertical="bottom" textRotation="0" wrapText="false" indent="0" shrinkToFit="false"/>
      <protection locked="true" hidden="false"/>
    </xf>
    <xf numFmtId="164" fontId="22" fillId="0" borderId="0" xfId="21" applyFont="true" applyBorder="false" applyAlignment="false" applyProtection="false">
      <alignment horizontal="general" vertical="bottom" textRotation="0" wrapText="false" indent="0" shrinkToFit="false"/>
      <protection locked="true" hidden="false"/>
    </xf>
    <xf numFmtId="164" fontId="20" fillId="0" borderId="0" xfId="21" applyFont="true" applyBorder="true" applyAlignment="true" applyProtection="false">
      <alignment horizontal="center" vertical="center" textRotation="0" wrapText="false" indent="0" shrinkToFit="false"/>
      <protection locked="true" hidden="false"/>
    </xf>
    <xf numFmtId="164" fontId="20" fillId="0" borderId="0" xfId="21" applyFont="true" applyBorder="true" applyAlignment="true" applyProtection="false">
      <alignment horizontal="right" vertical="center" textRotation="0" wrapText="false" indent="0" shrinkToFit="false"/>
      <protection locked="true" hidden="false"/>
    </xf>
    <xf numFmtId="167" fontId="22" fillId="0" borderId="0" xfId="21" applyFont="true" applyBorder="true" applyAlignment="true" applyProtection="false">
      <alignment horizontal="center" vertical="center" textRotation="0" wrapText="false" indent="0" shrinkToFit="false"/>
      <protection locked="true" hidden="false"/>
    </xf>
    <xf numFmtId="164" fontId="20" fillId="0" borderId="50" xfId="21" applyFont="true" applyBorder="true" applyAlignment="true" applyProtection="false">
      <alignment horizontal="center" vertical="center" textRotation="0" wrapText="false" indent="0" shrinkToFit="false"/>
      <protection locked="true" hidden="false"/>
    </xf>
    <xf numFmtId="164" fontId="20" fillId="0" borderId="8" xfId="21" applyFont="true" applyBorder="true" applyAlignment="true" applyProtection="true">
      <alignment horizontal="left" vertical="center" textRotation="0" wrapText="false" indent="0" shrinkToFit="false"/>
      <protection locked="false" hidden="false"/>
    </xf>
    <xf numFmtId="170" fontId="20" fillId="0" borderId="43" xfId="21" applyFont="true" applyBorder="true" applyAlignment="true" applyProtection="true">
      <alignment horizontal="right" vertical="center" textRotation="0" wrapText="false" indent="0" shrinkToFit="false"/>
      <protection locked="false" hidden="false"/>
    </xf>
    <xf numFmtId="164" fontId="22" fillId="0" borderId="0" xfId="0" applyFont="true" applyBorder="false" applyAlignment="false" applyProtection="true">
      <alignment horizontal="general" vertical="bottom" textRotation="0" wrapText="false" indent="0" shrinkToFit="false"/>
      <protection locked="false" hidden="false"/>
    </xf>
    <xf numFmtId="164" fontId="20" fillId="0" borderId="9" xfId="21" applyFont="true" applyBorder="true" applyAlignment="true" applyProtection="true">
      <alignment horizontal="left" vertical="center" textRotation="0" wrapText="false" indent="0" shrinkToFit="false"/>
      <protection locked="false" hidden="false"/>
    </xf>
    <xf numFmtId="170" fontId="20" fillId="0" borderId="9" xfId="21" applyFont="true" applyBorder="true" applyAlignment="true" applyProtection="true">
      <alignment horizontal="right" vertical="center" textRotation="0" wrapText="false" indent="0" shrinkToFit="false"/>
      <protection locked="false" hidden="false"/>
    </xf>
    <xf numFmtId="164" fontId="20" fillId="0" borderId="24" xfId="21" applyFont="true" applyBorder="true" applyAlignment="true" applyProtection="true">
      <alignment horizontal="left" vertical="center" textRotation="0" wrapText="false" indent="0" shrinkToFit="false"/>
      <protection locked="false" hidden="false"/>
    </xf>
    <xf numFmtId="170" fontId="20" fillId="0" borderId="24" xfId="21" applyFont="true" applyBorder="true" applyAlignment="true" applyProtection="true">
      <alignment horizontal="right" vertical="center" textRotation="0" wrapText="false" indent="0" shrinkToFit="false"/>
      <protection locked="false" hidden="false"/>
    </xf>
    <xf numFmtId="164" fontId="23" fillId="0" borderId="0" xfId="21" applyFont="true" applyBorder="false" applyAlignment="true" applyProtection="true">
      <alignment horizontal="general" vertical="center" textRotation="0" wrapText="false" indent="0" shrinkToFit="false"/>
      <protection locked="false" hidden="false"/>
    </xf>
    <xf numFmtId="164" fontId="20" fillId="0" borderId="51" xfId="21" applyFont="true" applyBorder="true" applyAlignment="true" applyProtection="false">
      <alignment horizontal="center" vertical="center" textRotation="0" wrapText="false" indent="0" shrinkToFit="false"/>
      <protection locked="true" hidden="false"/>
    </xf>
    <xf numFmtId="170" fontId="20" fillId="0" borderId="52" xfId="21" applyFont="true" applyBorder="true" applyAlignment="true" applyProtection="false">
      <alignment horizontal="general" vertical="center" textRotation="0" wrapText="false" indent="0" shrinkToFit="false"/>
      <protection locked="true" hidden="false"/>
    </xf>
    <xf numFmtId="170" fontId="20" fillId="0" borderId="53" xfId="21" applyFont="true" applyBorder="true" applyAlignment="true" applyProtection="false">
      <alignment horizontal="general" vertical="center" textRotation="0" wrapText="false" indent="0" shrinkToFit="false"/>
      <protection locked="true" hidden="false"/>
    </xf>
    <xf numFmtId="168" fontId="20" fillId="0" borderId="52" xfId="21" applyFont="true" applyBorder="true" applyAlignment="true" applyProtection="false">
      <alignment horizontal="general" vertical="center" textRotation="0" wrapText="false" indent="0" shrinkToFit="false"/>
      <protection locked="true" hidden="false"/>
    </xf>
    <xf numFmtId="168" fontId="20" fillId="0" borderId="53" xfId="21" applyFont="true" applyBorder="true" applyAlignment="true" applyProtection="false">
      <alignment horizontal="general" vertical="center" textRotation="0" wrapText="false" indent="0" shrinkToFit="false"/>
      <protection locked="true" hidden="false"/>
    </xf>
    <xf numFmtId="164" fontId="22" fillId="0" borderId="0" xfId="21" applyFont="true" applyBorder="true" applyAlignment="true" applyProtection="false">
      <alignment horizontal="center" vertical="bottom" textRotation="0" wrapText="false" indent="0" shrinkToFit="false"/>
      <protection locked="true" hidden="false"/>
    </xf>
    <xf numFmtId="164" fontId="22" fillId="0" borderId="0" xfId="21" applyFont="true" applyBorder="true" applyAlignment="false" applyProtection="false">
      <alignment horizontal="general"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3" xfId="21"/>
    <cellStyle name="Excel Built-in Comma [0] 1" xfId="22"/>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R35"/>
  <sheetViews>
    <sheetView showFormulas="false" showGridLines="false" showRowColHeaders="true" showZeros="true" rightToLeft="false" tabSelected="true" showOutlineSymbols="true" defaultGridColor="true" view="pageBreakPreview" topLeftCell="A1" colorId="64" zoomScale="85" zoomScaleNormal="100" zoomScalePageLayoutView="85" workbookViewId="0">
      <selection pane="topLeft" activeCell="AA21" activeCellId="0" sqref="AA21"/>
    </sheetView>
  </sheetViews>
  <sheetFormatPr defaultColWidth="8.390625" defaultRowHeight="14.25" zeroHeight="false" outlineLevelRow="0" outlineLevelCol="0"/>
  <cols>
    <col collapsed="false" customWidth="false" hidden="false" outlineLevel="0" max="1" min="1" style="1" width="8.38"/>
    <col collapsed="false" customWidth="true" hidden="false" outlineLevel="0" max="2" min="2" style="1" width="1.31"/>
    <col collapsed="false" customWidth="true" hidden="false" outlineLevel="0" max="34" min="3" style="1" width="5.39"/>
    <col collapsed="false" customWidth="true" hidden="false" outlineLevel="0" max="35" min="35" style="1" width="2.09"/>
    <col collapsed="false" customWidth="true" hidden="false" outlineLevel="0" max="36" min="36" style="1" width="14.52"/>
    <col collapsed="false" customWidth="false" hidden="false" outlineLevel="0" max="1024" min="37" style="1" width="8.38"/>
  </cols>
  <sheetData>
    <row r="1" customFormat="false" ht="31.5" hidden="false" customHeight="true" outlineLevel="0" collapsed="false">
      <c r="B1" s="1" t="s">
        <v>0</v>
      </c>
      <c r="D1" s="2"/>
      <c r="E1" s="2"/>
      <c r="F1" s="2"/>
      <c r="G1" s="2"/>
      <c r="Q1" s="2"/>
      <c r="T1" s="3"/>
      <c r="AG1" s="3"/>
      <c r="AH1" s="3"/>
    </row>
    <row r="2" customFormat="false" ht="20.1" hidden="false" customHeight="true" outlineLevel="0" collapsed="false">
      <c r="C2" s="4"/>
      <c r="AJ2" s="1" t="str">
        <f aca="false">"目標（令和"&amp;AJ3&amp;"年）"</f>
        <v>目標（令和10年）</v>
      </c>
    </row>
    <row r="3" customFormat="false" ht="20.1" hidden="false" customHeight="true" outlineLevel="0" collapsed="false">
      <c r="C3" s="5" t="s">
        <v>1</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J3" s="6" t="n">
        <f aca="true">YEAR(TODAY())-2013</f>
        <v>10</v>
      </c>
    </row>
    <row r="4" customFormat="false" ht="20.1" hidden="false" customHeight="true" outlineLevel="0" collapsed="false">
      <c r="T4" s="7"/>
      <c r="AD4" s="8" t="s">
        <v>2</v>
      </c>
      <c r="AE4" s="8"/>
      <c r="AF4" s="8"/>
      <c r="AG4" s="8"/>
      <c r="AH4" s="8"/>
    </row>
    <row r="5" customFormat="false" ht="24.9" hidden="false" customHeight="true" outlineLevel="0" collapsed="false">
      <c r="C5" s="9" t="s">
        <v>3</v>
      </c>
      <c r="D5" s="10" t="s">
        <v>4</v>
      </c>
      <c r="E5" s="10"/>
      <c r="F5" s="10"/>
      <c r="G5" s="10"/>
      <c r="H5" s="10"/>
      <c r="I5" s="10"/>
      <c r="L5" s="11" t="s">
        <v>5</v>
      </c>
      <c r="M5" s="12" t="s">
        <v>6</v>
      </c>
      <c r="N5" s="12"/>
      <c r="O5" s="12"/>
      <c r="P5" s="12"/>
      <c r="Q5" s="13"/>
      <c r="R5" s="13"/>
      <c r="S5" s="13"/>
      <c r="T5" s="13"/>
      <c r="U5" s="13"/>
      <c r="V5" s="13"/>
      <c r="W5" s="13"/>
      <c r="X5" s="13"/>
      <c r="Y5" s="13"/>
      <c r="Z5" s="13"/>
      <c r="AA5" s="13"/>
      <c r="AB5" s="14" t="s">
        <v>7</v>
      </c>
      <c r="AC5" s="14"/>
      <c r="AD5" s="15"/>
      <c r="AE5" s="15"/>
      <c r="AF5" s="15"/>
      <c r="AG5" s="15"/>
      <c r="AH5" s="15"/>
      <c r="AI5" s="16"/>
      <c r="AM5" s="4"/>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row>
    <row r="6" customFormat="false" ht="24.9" hidden="false" customHeight="true" outlineLevel="0" collapsed="false">
      <c r="C6" s="17"/>
      <c r="D6" s="18" t="s">
        <v>8</v>
      </c>
      <c r="E6" s="18"/>
      <c r="F6" s="18"/>
      <c r="G6" s="18"/>
      <c r="H6" s="18"/>
      <c r="I6" s="18"/>
      <c r="L6" s="11"/>
      <c r="M6" s="19" t="s">
        <v>9</v>
      </c>
      <c r="N6" s="19"/>
      <c r="O6" s="19"/>
      <c r="P6" s="19"/>
      <c r="Q6" s="20"/>
      <c r="R6" s="20"/>
      <c r="S6" s="20"/>
      <c r="T6" s="20"/>
      <c r="U6" s="20"/>
      <c r="V6" s="20"/>
      <c r="W6" s="20"/>
      <c r="X6" s="20"/>
      <c r="Y6" s="21" t="s">
        <v>9</v>
      </c>
      <c r="Z6" s="21"/>
      <c r="AA6" s="21"/>
      <c r="AB6" s="22"/>
      <c r="AC6" s="22"/>
      <c r="AD6" s="22"/>
      <c r="AE6" s="22"/>
      <c r="AF6" s="22"/>
      <c r="AG6" s="22"/>
      <c r="AH6" s="22"/>
      <c r="AI6" s="16"/>
      <c r="AJ6" s="16"/>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row>
    <row r="7" customFormat="false" ht="24.9" hidden="false" customHeight="true" outlineLevel="0" collapsed="false">
      <c r="C7" s="17"/>
      <c r="D7" s="18" t="s">
        <v>10</v>
      </c>
      <c r="E7" s="18"/>
      <c r="F7" s="18"/>
      <c r="G7" s="18"/>
      <c r="H7" s="18"/>
      <c r="I7" s="18"/>
      <c r="L7" s="11"/>
      <c r="M7" s="23" t="s">
        <v>11</v>
      </c>
      <c r="N7" s="23"/>
      <c r="O7" s="23"/>
      <c r="P7" s="23"/>
      <c r="Q7" s="20"/>
      <c r="R7" s="20"/>
      <c r="S7" s="20"/>
      <c r="T7" s="20"/>
      <c r="U7" s="20"/>
      <c r="V7" s="20"/>
      <c r="W7" s="20"/>
      <c r="X7" s="20"/>
      <c r="Y7" s="24" t="s">
        <v>12</v>
      </c>
      <c r="Z7" s="24"/>
      <c r="AA7" s="24"/>
      <c r="AB7" s="22"/>
      <c r="AC7" s="22"/>
      <c r="AD7" s="22"/>
      <c r="AE7" s="22"/>
      <c r="AF7" s="22"/>
      <c r="AG7" s="22"/>
      <c r="AH7" s="22"/>
      <c r="AI7" s="16"/>
      <c r="AJ7" s="16"/>
      <c r="AM7" s="16"/>
      <c r="AN7" s="16"/>
      <c r="AO7" s="16"/>
      <c r="AP7" s="16"/>
      <c r="AQ7" s="16"/>
      <c r="AR7" s="16"/>
      <c r="AS7" s="16"/>
      <c r="AT7" s="16"/>
      <c r="AU7" s="16"/>
      <c r="AV7" s="16"/>
      <c r="AW7" s="16"/>
      <c r="AX7" s="16"/>
      <c r="AY7" s="16"/>
      <c r="AZ7" s="16"/>
      <c r="BA7" s="16"/>
      <c r="BB7" s="16"/>
      <c r="BC7" s="16"/>
      <c r="BD7" s="7"/>
      <c r="BE7" s="16"/>
      <c r="BF7" s="16"/>
      <c r="BG7" s="16"/>
      <c r="BH7" s="16"/>
      <c r="BI7" s="16"/>
      <c r="BJ7" s="16"/>
      <c r="BK7" s="16"/>
      <c r="BL7" s="16"/>
      <c r="BM7" s="16"/>
      <c r="BN7" s="16"/>
      <c r="BO7" s="16"/>
      <c r="BP7" s="16"/>
      <c r="BQ7" s="16"/>
      <c r="BR7" s="7"/>
    </row>
    <row r="8" customFormat="false" ht="24.9" hidden="false" customHeight="true" outlineLevel="0" collapsed="false">
      <c r="C8" s="25"/>
      <c r="D8" s="26" t="s">
        <v>13</v>
      </c>
      <c r="E8" s="26"/>
      <c r="F8" s="26"/>
      <c r="G8" s="26"/>
      <c r="H8" s="26"/>
      <c r="I8" s="26"/>
      <c r="L8" s="11"/>
      <c r="M8" s="27" t="s">
        <v>14</v>
      </c>
      <c r="N8" s="27"/>
      <c r="O8" s="27"/>
      <c r="P8" s="27"/>
      <c r="Q8" s="28" t="s">
        <v>15</v>
      </c>
      <c r="R8" s="28"/>
      <c r="S8" s="28"/>
      <c r="T8" s="28"/>
      <c r="U8" s="28"/>
      <c r="V8" s="28"/>
      <c r="W8" s="28"/>
      <c r="X8" s="28"/>
      <c r="Y8" s="29" t="s">
        <v>16</v>
      </c>
      <c r="Z8" s="29"/>
      <c r="AA8" s="29"/>
      <c r="AB8" s="30"/>
      <c r="AC8" s="30"/>
      <c r="AD8" s="30"/>
      <c r="AE8" s="30"/>
      <c r="AF8" s="30"/>
      <c r="AG8" s="30"/>
      <c r="AH8" s="30"/>
      <c r="AM8" s="31"/>
      <c r="AN8" s="32"/>
      <c r="AO8" s="32"/>
      <c r="AP8" s="32"/>
      <c r="AQ8" s="32"/>
      <c r="AR8" s="32"/>
      <c r="AS8" s="32"/>
      <c r="AT8" s="16"/>
      <c r="AU8" s="16"/>
      <c r="AV8" s="33"/>
      <c r="AW8" s="34"/>
      <c r="AX8" s="34"/>
      <c r="AY8" s="34"/>
      <c r="AZ8" s="34"/>
      <c r="BA8" s="34"/>
      <c r="BB8" s="34"/>
      <c r="BC8" s="34"/>
      <c r="BD8" s="34"/>
      <c r="BE8" s="34"/>
      <c r="BF8" s="34"/>
      <c r="BG8" s="34"/>
      <c r="BH8" s="34"/>
      <c r="BI8" s="34"/>
      <c r="BJ8" s="34"/>
      <c r="BK8" s="34"/>
      <c r="BL8" s="34"/>
      <c r="BM8" s="34"/>
      <c r="BN8" s="34"/>
      <c r="BO8" s="34"/>
      <c r="BP8" s="34"/>
      <c r="BQ8" s="34"/>
      <c r="BR8" s="34"/>
    </row>
    <row r="9" customFormat="false" ht="20.1" hidden="false" customHeight="true" outlineLevel="0" collapsed="false">
      <c r="C9" s="31"/>
      <c r="D9" s="35"/>
      <c r="E9" s="35"/>
      <c r="F9" s="35"/>
      <c r="G9" s="35"/>
      <c r="H9" s="35"/>
      <c r="U9" s="36"/>
      <c r="AM9" s="31"/>
      <c r="AN9" s="37"/>
      <c r="AO9" s="37"/>
      <c r="AP9" s="37"/>
      <c r="AQ9" s="37"/>
      <c r="AR9" s="37"/>
      <c r="AS9" s="37"/>
      <c r="AT9" s="16"/>
      <c r="AU9" s="16"/>
      <c r="AV9" s="33"/>
      <c r="AW9" s="38"/>
      <c r="AX9" s="38"/>
      <c r="AY9" s="38"/>
      <c r="AZ9" s="38"/>
      <c r="BA9" s="34"/>
      <c r="BB9" s="34"/>
      <c r="BC9" s="34"/>
      <c r="BD9" s="34"/>
      <c r="BE9" s="34"/>
      <c r="BF9" s="34"/>
      <c r="BG9" s="34"/>
      <c r="BH9" s="34"/>
      <c r="BI9" s="39"/>
      <c r="BJ9" s="39"/>
      <c r="BK9" s="39"/>
      <c r="BL9" s="34"/>
      <c r="BM9" s="34"/>
      <c r="BN9" s="34"/>
      <c r="BO9" s="34"/>
      <c r="BP9" s="34"/>
      <c r="BQ9" s="34"/>
      <c r="BR9" s="34"/>
    </row>
    <row r="10" customFormat="false" ht="20.1" hidden="false" customHeight="true" outlineLevel="0" collapsed="false">
      <c r="C10" s="40" t="s">
        <v>17</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M10" s="31"/>
      <c r="AN10" s="37"/>
      <c r="AO10" s="37"/>
      <c r="AP10" s="37"/>
      <c r="AQ10" s="37"/>
      <c r="AR10" s="37"/>
      <c r="AS10" s="37"/>
      <c r="AT10" s="16"/>
      <c r="AU10" s="16"/>
      <c r="AV10" s="33"/>
      <c r="AW10" s="33"/>
      <c r="AX10" s="33"/>
      <c r="AY10" s="33"/>
      <c r="AZ10" s="33"/>
      <c r="BA10" s="41"/>
      <c r="BB10" s="41"/>
      <c r="BC10" s="41"/>
      <c r="BD10" s="41"/>
      <c r="BE10" s="41"/>
      <c r="BF10" s="41"/>
      <c r="BG10" s="41"/>
      <c r="BH10" s="41"/>
      <c r="BI10" s="42"/>
      <c r="BJ10" s="42"/>
      <c r="BK10" s="42"/>
      <c r="BL10" s="34"/>
      <c r="BM10" s="34"/>
      <c r="BN10" s="34"/>
      <c r="BO10" s="34"/>
      <c r="BP10" s="34"/>
      <c r="BQ10" s="34"/>
      <c r="BR10" s="34"/>
    </row>
    <row r="11" customFormat="false" ht="30" hidden="false" customHeight="true" outlineLevel="0" collapsed="false">
      <c r="C11" s="43" t="s">
        <v>18</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M11" s="31"/>
      <c r="AN11" s="37"/>
      <c r="AO11" s="37"/>
      <c r="AP11" s="37"/>
      <c r="AQ11" s="37"/>
      <c r="AR11" s="37"/>
      <c r="AS11" s="37"/>
      <c r="AT11" s="16"/>
      <c r="AU11" s="16"/>
      <c r="AV11" s="33"/>
      <c r="AW11" s="44"/>
      <c r="AX11" s="44"/>
      <c r="AY11" s="44"/>
      <c r="AZ11" s="44"/>
      <c r="BA11" s="34" t="s">
        <v>15</v>
      </c>
      <c r="BB11" s="34"/>
      <c r="BC11" s="34"/>
      <c r="BD11" s="34"/>
      <c r="BE11" s="34"/>
      <c r="BF11" s="34"/>
      <c r="BG11" s="34"/>
      <c r="BH11" s="34"/>
      <c r="BI11" s="34"/>
      <c r="BJ11" s="34"/>
      <c r="BK11" s="34"/>
      <c r="BL11" s="34"/>
      <c r="BM11" s="34"/>
      <c r="BN11" s="34"/>
      <c r="BO11" s="34"/>
      <c r="BP11" s="34"/>
      <c r="BQ11" s="34"/>
      <c r="BR11" s="34"/>
    </row>
    <row r="12" customFormat="false" ht="24.9" hidden="false" customHeight="true" outlineLevel="0" collapsed="false">
      <c r="C12" s="45" t="s">
        <v>19</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M12" s="31"/>
      <c r="AN12" s="35"/>
      <c r="AO12" s="35"/>
      <c r="AP12" s="35"/>
      <c r="AQ12" s="35"/>
      <c r="AR12" s="35"/>
      <c r="AS12" s="16"/>
      <c r="AT12" s="16"/>
      <c r="AU12" s="16"/>
      <c r="AV12" s="16"/>
      <c r="AW12" s="16"/>
      <c r="AX12" s="16"/>
      <c r="AY12" s="16"/>
      <c r="AZ12" s="16"/>
      <c r="BA12" s="16"/>
      <c r="BB12" s="16"/>
      <c r="BC12" s="16"/>
      <c r="BD12" s="16"/>
      <c r="BE12" s="36"/>
      <c r="BF12" s="16"/>
      <c r="BG12" s="16"/>
      <c r="BH12" s="16"/>
      <c r="BI12" s="16"/>
      <c r="BJ12" s="16"/>
      <c r="BK12" s="16"/>
      <c r="BL12" s="16"/>
      <c r="BM12" s="16"/>
      <c r="BN12" s="16"/>
      <c r="BO12" s="16"/>
      <c r="BP12" s="16"/>
      <c r="BQ12" s="16"/>
      <c r="BR12" s="16"/>
    </row>
    <row r="13" customFormat="false" ht="20.1" hidden="false" customHeight="true" outlineLevel="0" collapsed="false">
      <c r="C13" s="46" t="s">
        <v>20</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row>
    <row r="14" customFormat="false" ht="20.1" hidden="false" customHeight="true" outlineLevel="0" collapsed="false">
      <c r="C14" s="47" t="s">
        <v>21</v>
      </c>
      <c r="D14" s="47"/>
      <c r="E14" s="47"/>
      <c r="F14" s="47"/>
      <c r="G14" s="47"/>
      <c r="H14" s="47"/>
      <c r="I14" s="47"/>
      <c r="J14" s="47"/>
      <c r="K14" s="47"/>
      <c r="L14" s="47"/>
      <c r="M14" s="47"/>
      <c r="N14" s="47"/>
      <c r="O14" s="47"/>
      <c r="P14" s="47"/>
      <c r="Q14" s="47"/>
      <c r="R14" s="47"/>
      <c r="S14" s="48" t="str">
        <f aca="false">AJ2</f>
        <v>目標（令和10年）</v>
      </c>
      <c r="T14" s="48"/>
      <c r="U14" s="48"/>
      <c r="V14" s="48"/>
      <c r="W14" s="48"/>
      <c r="X14" s="48"/>
      <c r="Y14" s="48"/>
      <c r="Z14" s="48"/>
      <c r="AA14" s="48"/>
      <c r="AB14" s="48"/>
      <c r="AC14" s="48"/>
      <c r="AD14" s="48"/>
      <c r="AE14" s="48"/>
      <c r="AF14" s="48"/>
      <c r="AG14" s="48"/>
      <c r="AH14" s="48"/>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customFormat="false" ht="20.1" hidden="false" customHeight="true" outlineLevel="0" collapsed="false">
      <c r="C15" s="49" t="s">
        <v>22</v>
      </c>
      <c r="D15" s="49"/>
      <c r="E15" s="49"/>
      <c r="F15" s="49"/>
      <c r="G15" s="49"/>
      <c r="H15" s="49"/>
      <c r="I15" s="49"/>
      <c r="J15" s="49"/>
      <c r="K15" s="49"/>
      <c r="L15" s="49"/>
      <c r="M15" s="49"/>
      <c r="N15" s="49"/>
      <c r="O15" s="49"/>
      <c r="P15" s="50" t="s">
        <v>23</v>
      </c>
      <c r="Q15" s="50"/>
      <c r="R15" s="50"/>
      <c r="S15" s="49" t="s">
        <v>22</v>
      </c>
      <c r="T15" s="49"/>
      <c r="U15" s="49"/>
      <c r="V15" s="49"/>
      <c r="W15" s="49"/>
      <c r="X15" s="49"/>
      <c r="Y15" s="49"/>
      <c r="Z15" s="49"/>
      <c r="AA15" s="49"/>
      <c r="AB15" s="49"/>
      <c r="AC15" s="49"/>
      <c r="AD15" s="49"/>
      <c r="AE15" s="49"/>
      <c r="AF15" s="50" t="s">
        <v>23</v>
      </c>
      <c r="AG15" s="50"/>
      <c r="AH15" s="50"/>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customFormat="false" ht="20.1" hidden="false" customHeight="true" outlineLevel="0" collapsed="false">
      <c r="C16" s="51" t="s">
        <v>24</v>
      </c>
      <c r="D16" s="51"/>
      <c r="E16" s="51"/>
      <c r="F16" s="51"/>
      <c r="G16" s="51"/>
      <c r="H16" s="51"/>
      <c r="I16" s="51"/>
      <c r="J16" s="51"/>
      <c r="K16" s="51"/>
      <c r="L16" s="51"/>
      <c r="M16" s="51"/>
      <c r="N16" s="51"/>
      <c r="O16" s="51"/>
      <c r="P16" s="50"/>
      <c r="Q16" s="50"/>
      <c r="R16" s="50"/>
      <c r="S16" s="51" t="s">
        <v>25</v>
      </c>
      <c r="T16" s="51"/>
      <c r="U16" s="51"/>
      <c r="V16" s="51"/>
      <c r="W16" s="51"/>
      <c r="X16" s="51"/>
      <c r="Y16" s="51"/>
      <c r="Z16" s="51"/>
      <c r="AA16" s="51"/>
      <c r="AB16" s="51"/>
      <c r="AC16" s="51"/>
      <c r="AD16" s="51"/>
      <c r="AE16" s="51"/>
      <c r="AF16" s="50"/>
      <c r="AG16" s="50"/>
      <c r="AH16" s="5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row>
    <row r="17" customFormat="false" ht="20.1" hidden="false" customHeight="true" outlineLevel="0" collapsed="false">
      <c r="C17" s="52" t="s">
        <v>26</v>
      </c>
      <c r="D17" s="52"/>
      <c r="E17" s="52"/>
      <c r="F17" s="52"/>
      <c r="G17" s="52"/>
      <c r="H17" s="52"/>
      <c r="I17" s="52"/>
      <c r="J17" s="52"/>
      <c r="K17" s="52"/>
      <c r="L17" s="52"/>
      <c r="M17" s="52"/>
      <c r="N17" s="52"/>
      <c r="O17" s="52"/>
      <c r="P17" s="52"/>
      <c r="Q17" s="52"/>
      <c r="R17" s="52"/>
      <c r="S17" s="52" t="s">
        <v>26</v>
      </c>
      <c r="T17" s="52"/>
      <c r="U17" s="52"/>
      <c r="V17" s="52"/>
      <c r="W17" s="52"/>
      <c r="X17" s="52"/>
      <c r="Y17" s="52"/>
      <c r="Z17" s="52"/>
      <c r="AA17" s="52"/>
      <c r="AB17" s="52"/>
      <c r="AC17" s="52"/>
      <c r="AD17" s="52"/>
      <c r="AE17" s="52"/>
      <c r="AF17" s="52"/>
      <c r="AG17" s="52"/>
      <c r="AH17" s="52"/>
      <c r="AM17" s="3"/>
      <c r="AN17" s="3"/>
      <c r="AO17" s="3"/>
      <c r="AP17" s="3"/>
      <c r="AQ17" s="3"/>
      <c r="AR17" s="3"/>
      <c r="AS17" s="3"/>
      <c r="AT17" s="3"/>
      <c r="AU17" s="3"/>
      <c r="AV17" s="3"/>
      <c r="AW17" s="3"/>
      <c r="AX17" s="3"/>
      <c r="AY17" s="3"/>
      <c r="AZ17" s="3"/>
      <c r="BA17" s="3"/>
      <c r="BB17" s="3"/>
      <c r="BC17" s="53"/>
      <c r="BD17" s="53"/>
      <c r="BE17" s="53"/>
      <c r="BF17" s="53"/>
      <c r="BG17" s="53"/>
      <c r="BH17" s="53"/>
      <c r="BI17" s="53"/>
      <c r="BJ17" s="53"/>
      <c r="BK17" s="53"/>
      <c r="BL17" s="53"/>
      <c r="BM17" s="53"/>
      <c r="BN17" s="53"/>
      <c r="BO17" s="53"/>
      <c r="BP17" s="53"/>
      <c r="BQ17" s="53"/>
      <c r="BR17" s="53"/>
    </row>
    <row r="18" customFormat="false" ht="20.1" hidden="false" customHeight="true" outlineLevel="0" collapsed="false">
      <c r="C18" s="54" t="s">
        <v>27</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M18" s="55"/>
      <c r="AN18" s="55"/>
      <c r="AO18" s="55"/>
      <c r="AP18" s="55"/>
      <c r="AQ18" s="55"/>
      <c r="AR18" s="55"/>
      <c r="AS18" s="55"/>
      <c r="AT18" s="55"/>
      <c r="AU18" s="55"/>
      <c r="AV18" s="55"/>
      <c r="AW18" s="55"/>
      <c r="AX18" s="55"/>
      <c r="AY18" s="55"/>
      <c r="AZ18" s="56"/>
      <c r="BA18" s="56"/>
      <c r="BB18" s="56"/>
      <c r="BC18" s="55"/>
      <c r="BD18" s="55"/>
      <c r="BE18" s="55"/>
      <c r="BF18" s="55"/>
      <c r="BG18" s="55"/>
      <c r="BH18" s="55"/>
      <c r="BI18" s="55"/>
      <c r="BJ18" s="55"/>
      <c r="BK18" s="55"/>
      <c r="BL18" s="55"/>
      <c r="BM18" s="55"/>
      <c r="BN18" s="55"/>
      <c r="BO18" s="55"/>
      <c r="BP18" s="56"/>
      <c r="BQ18" s="56"/>
      <c r="BR18" s="56"/>
    </row>
    <row r="19" customFormat="false" ht="20.1" hidden="false" customHeight="true" outlineLevel="0" collapsed="false">
      <c r="C19" s="57"/>
      <c r="D19" s="58"/>
      <c r="E19" s="58"/>
      <c r="F19" s="58"/>
      <c r="G19" s="58"/>
      <c r="H19" s="59"/>
      <c r="I19" s="21" t="s">
        <v>28</v>
      </c>
      <c r="J19" s="21"/>
      <c r="K19" s="21"/>
      <c r="L19" s="21"/>
      <c r="M19" s="60" t="str">
        <f aca="false">AJ2</f>
        <v>目標（令和10年）</v>
      </c>
      <c r="N19" s="60"/>
      <c r="O19" s="60"/>
      <c r="P19" s="60"/>
      <c r="Q19" s="61"/>
      <c r="R19" s="61"/>
      <c r="S19" s="61"/>
      <c r="T19" s="61"/>
      <c r="U19" s="61"/>
      <c r="V19" s="61"/>
      <c r="W19" s="62" t="s">
        <v>28</v>
      </c>
      <c r="X19" s="62"/>
      <c r="Y19" s="62"/>
      <c r="Z19" s="62"/>
      <c r="AA19" s="63" t="str">
        <f aca="false">AJ2</f>
        <v>目標（令和10年）</v>
      </c>
      <c r="AB19" s="63"/>
      <c r="AC19" s="63"/>
      <c r="AD19" s="63"/>
      <c r="AE19" s="64" t="s">
        <v>29</v>
      </c>
      <c r="AF19" s="64"/>
      <c r="AG19" s="65" t="n">
        <f aca="false">+COUNTIF('2'!M30:M33,"〇")</f>
        <v>1</v>
      </c>
      <c r="AH19" s="66" t="s">
        <v>30</v>
      </c>
      <c r="AM19" s="55"/>
      <c r="AN19" s="55"/>
      <c r="AO19" s="55"/>
      <c r="AP19" s="55"/>
      <c r="AQ19" s="55"/>
      <c r="AR19" s="55"/>
      <c r="AS19" s="55"/>
      <c r="AT19" s="55"/>
      <c r="AU19" s="55"/>
      <c r="AV19" s="55"/>
      <c r="AW19" s="55"/>
      <c r="AX19" s="55"/>
      <c r="AY19" s="55"/>
      <c r="AZ19" s="56"/>
      <c r="BA19" s="56"/>
      <c r="BB19" s="56"/>
      <c r="BC19" s="55"/>
      <c r="BD19" s="55"/>
      <c r="BE19" s="55"/>
      <c r="BF19" s="55"/>
      <c r="BG19" s="55"/>
      <c r="BH19" s="55"/>
      <c r="BI19" s="55"/>
      <c r="BJ19" s="55"/>
      <c r="BK19" s="55"/>
      <c r="BL19" s="55"/>
      <c r="BM19" s="55"/>
      <c r="BN19" s="55"/>
      <c r="BO19" s="55"/>
      <c r="BP19" s="56"/>
      <c r="BQ19" s="56"/>
      <c r="BR19" s="56"/>
    </row>
    <row r="20" s="16" customFormat="true" ht="30" hidden="false" customHeight="true" outlineLevel="0" collapsed="false">
      <c r="C20" s="67" t="s">
        <v>31</v>
      </c>
      <c r="D20" s="67"/>
      <c r="E20" s="67"/>
      <c r="F20" s="67"/>
      <c r="G20" s="67"/>
      <c r="H20" s="67"/>
      <c r="I20" s="68" t="n">
        <f aca="false">支出!B32/10000</f>
        <v>0</v>
      </c>
      <c r="J20" s="68"/>
      <c r="K20" s="68"/>
      <c r="L20" s="69" t="s">
        <v>32</v>
      </c>
      <c r="M20" s="70" t="n">
        <f aca="false">支出!C32/10000</f>
        <v>0</v>
      </c>
      <c r="N20" s="70"/>
      <c r="O20" s="70"/>
      <c r="P20" s="69" t="s">
        <v>32</v>
      </c>
      <c r="Q20" s="71" t="s">
        <v>33</v>
      </c>
      <c r="R20" s="71"/>
      <c r="S20" s="71"/>
      <c r="T20" s="71"/>
      <c r="U20" s="71"/>
      <c r="V20" s="71"/>
      <c r="W20" s="72" t="n">
        <f aca="false">SUMIF('2'!M30:M33,"〇",'2'!N30:O33)</f>
        <v>0</v>
      </c>
      <c r="X20" s="72"/>
      <c r="Y20" s="72"/>
      <c r="Z20" s="69" t="s">
        <v>34</v>
      </c>
      <c r="AA20" s="70" t="n">
        <f aca="false">SUMIF('2'!R30:R33,"〇",'2'!S3:S30)</f>
        <v>0</v>
      </c>
      <c r="AB20" s="70"/>
      <c r="AC20" s="70"/>
      <c r="AD20" s="69" t="s">
        <v>34</v>
      </c>
      <c r="AE20" s="64"/>
      <c r="AF20" s="64"/>
      <c r="AG20" s="65"/>
      <c r="AH20" s="66"/>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row>
    <row r="21" s="16" customFormat="true" ht="30" hidden="false" customHeight="true" outlineLevel="0" collapsed="false">
      <c r="C21" s="74"/>
      <c r="D21" s="75" t="s">
        <v>35</v>
      </c>
      <c r="E21" s="75"/>
      <c r="F21" s="75"/>
      <c r="G21" s="75"/>
      <c r="H21" s="75"/>
      <c r="I21" s="76" t="n">
        <f aca="false">I20/AG19</f>
        <v>0</v>
      </c>
      <c r="J21" s="76"/>
      <c r="K21" s="76"/>
      <c r="L21" s="77" t="s">
        <v>32</v>
      </c>
      <c r="M21" s="76" t="n">
        <f aca="false">M20/AG19</f>
        <v>0</v>
      </c>
      <c r="N21" s="76"/>
      <c r="O21" s="76"/>
      <c r="P21" s="77" t="s">
        <v>32</v>
      </c>
      <c r="Q21" s="78"/>
      <c r="R21" s="75" t="s">
        <v>36</v>
      </c>
      <c r="S21" s="75"/>
      <c r="T21" s="75"/>
      <c r="U21" s="75"/>
      <c r="V21" s="75"/>
      <c r="W21" s="79" t="n">
        <f aca="false">W20/AG19</f>
        <v>0</v>
      </c>
      <c r="X21" s="79"/>
      <c r="Y21" s="79"/>
      <c r="Z21" s="77" t="s">
        <v>34</v>
      </c>
      <c r="AA21" s="76" t="n">
        <f aca="false">AA20/AG19</f>
        <v>0</v>
      </c>
      <c r="AB21" s="76"/>
      <c r="AC21" s="76"/>
      <c r="AD21" s="77" t="s">
        <v>34</v>
      </c>
      <c r="AE21" s="64"/>
      <c r="AF21" s="64"/>
      <c r="AG21" s="65"/>
      <c r="AH21" s="66"/>
    </row>
    <row r="22" customFormat="false" ht="24.9" hidden="false" customHeight="true" outlineLevel="0" collapsed="false">
      <c r="C22" s="80" t="s">
        <v>37</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M22" s="37"/>
      <c r="AN22" s="37"/>
      <c r="AO22" s="37"/>
      <c r="AP22" s="37"/>
      <c r="AQ22" s="37"/>
      <c r="AR22" s="37"/>
      <c r="AS22" s="39"/>
      <c r="AT22" s="39"/>
      <c r="AU22" s="39"/>
      <c r="AV22" s="39"/>
      <c r="AW22" s="39"/>
      <c r="AX22" s="39"/>
      <c r="AY22" s="39"/>
      <c r="AZ22" s="39"/>
      <c r="BA22" s="34"/>
      <c r="BB22" s="34"/>
      <c r="BC22" s="34"/>
      <c r="BD22" s="34"/>
      <c r="BE22" s="34"/>
      <c r="BF22" s="34"/>
      <c r="BG22" s="81"/>
      <c r="BH22" s="81"/>
      <c r="BI22" s="81"/>
      <c r="BJ22" s="81"/>
      <c r="BK22" s="82"/>
      <c r="BL22" s="82"/>
      <c r="BM22" s="82"/>
      <c r="BN22" s="82"/>
      <c r="BO22" s="33"/>
      <c r="BP22" s="33"/>
      <c r="BQ22" s="41"/>
      <c r="BR22" s="41"/>
    </row>
    <row r="23" customFormat="false" ht="20.1" hidden="false" customHeight="true" outlineLevel="0" collapsed="false">
      <c r="C23" s="83" t="s">
        <v>38</v>
      </c>
      <c r="D23" s="83"/>
      <c r="E23" s="83"/>
      <c r="F23" s="83"/>
      <c r="G23" s="83"/>
      <c r="H23" s="83"/>
      <c r="I23" s="83"/>
      <c r="J23" s="83"/>
      <c r="K23" s="83"/>
      <c r="L23" s="83"/>
      <c r="M23" s="83"/>
      <c r="N23" s="83"/>
      <c r="O23" s="83"/>
      <c r="P23" s="83"/>
      <c r="Q23" s="83"/>
      <c r="R23" s="83"/>
      <c r="S23" s="83"/>
      <c r="T23" s="83"/>
      <c r="U23" s="83"/>
      <c r="V23" s="83"/>
      <c r="W23" s="83"/>
      <c r="X23" s="83"/>
      <c r="Y23" s="84" t="s">
        <v>39</v>
      </c>
      <c r="Z23" s="84"/>
      <c r="AA23" s="84"/>
      <c r="AB23" s="84"/>
      <c r="AC23" s="84"/>
      <c r="AD23" s="84"/>
      <c r="AE23" s="84"/>
      <c r="AF23" s="84"/>
      <c r="AG23" s="84"/>
      <c r="AH23" s="84"/>
      <c r="AM23" s="85"/>
      <c r="AN23" s="85"/>
      <c r="AO23" s="85"/>
      <c r="AP23" s="85"/>
      <c r="AQ23" s="85"/>
      <c r="AR23" s="85"/>
      <c r="AS23" s="86"/>
      <c r="AT23" s="86"/>
      <c r="AU23" s="86"/>
      <c r="AV23" s="86"/>
      <c r="AW23" s="86"/>
      <c r="AX23" s="86"/>
      <c r="AY23" s="86"/>
      <c r="AZ23" s="86"/>
      <c r="BA23" s="87"/>
      <c r="BB23" s="87"/>
      <c r="BC23" s="87"/>
      <c r="BD23" s="87"/>
      <c r="BE23" s="87"/>
      <c r="BF23" s="87"/>
      <c r="BG23" s="88"/>
      <c r="BH23" s="88"/>
      <c r="BI23" s="88"/>
      <c r="BJ23" s="88"/>
      <c r="BK23" s="88"/>
      <c r="BL23" s="88"/>
      <c r="BM23" s="88"/>
      <c r="BN23" s="88"/>
      <c r="BO23" s="33"/>
      <c r="BP23" s="33"/>
      <c r="BQ23" s="41"/>
      <c r="BR23" s="41"/>
    </row>
    <row r="24" customFormat="false" ht="20.1" hidden="false" customHeight="true" outlineLevel="0" collapsed="false">
      <c r="C24" s="89" t="s">
        <v>40</v>
      </c>
      <c r="D24" s="89"/>
      <c r="E24" s="89"/>
      <c r="F24" s="90" t="s">
        <v>41</v>
      </c>
      <c r="G24" s="90"/>
      <c r="H24" s="90"/>
      <c r="I24" s="90"/>
      <c r="J24" s="91" t="str">
        <f aca="false">AJ2</f>
        <v>目標（令和10年）</v>
      </c>
      <c r="K24" s="91"/>
      <c r="L24" s="91"/>
      <c r="M24" s="91"/>
      <c r="N24" s="89" t="s">
        <v>42</v>
      </c>
      <c r="O24" s="89"/>
      <c r="P24" s="89"/>
      <c r="Q24" s="92" t="s">
        <v>41</v>
      </c>
      <c r="R24" s="92"/>
      <c r="S24" s="92"/>
      <c r="T24" s="92"/>
      <c r="U24" s="91" t="str">
        <f aca="false">AJ2</f>
        <v>目標（令和10年）</v>
      </c>
      <c r="V24" s="91"/>
      <c r="W24" s="91"/>
      <c r="X24" s="91"/>
      <c r="Y24" s="84"/>
      <c r="Z24" s="84"/>
      <c r="AA24" s="84"/>
      <c r="AB24" s="84"/>
      <c r="AC24" s="84"/>
      <c r="AD24" s="84"/>
      <c r="AE24" s="84"/>
      <c r="AF24" s="84"/>
      <c r="AG24" s="84"/>
      <c r="AH24" s="84"/>
      <c r="AM24" s="16"/>
      <c r="AN24" s="42"/>
      <c r="AO24" s="42"/>
      <c r="AP24" s="42"/>
      <c r="AQ24" s="42"/>
      <c r="AR24" s="42"/>
      <c r="AS24" s="86"/>
      <c r="AT24" s="86"/>
      <c r="AU24" s="86"/>
      <c r="AV24" s="86"/>
      <c r="AW24" s="86"/>
      <c r="AX24" s="86"/>
      <c r="AY24" s="86"/>
      <c r="AZ24" s="86"/>
      <c r="BA24" s="16"/>
      <c r="BB24" s="42"/>
      <c r="BC24" s="42"/>
      <c r="BD24" s="42"/>
      <c r="BE24" s="42"/>
      <c r="BF24" s="42"/>
      <c r="BG24" s="88"/>
      <c r="BH24" s="88"/>
      <c r="BI24" s="88"/>
      <c r="BJ24" s="88"/>
      <c r="BK24" s="88"/>
      <c r="BL24" s="88"/>
      <c r="BM24" s="88"/>
      <c r="BN24" s="88"/>
      <c r="BO24" s="33"/>
      <c r="BP24" s="33"/>
      <c r="BQ24" s="41"/>
      <c r="BR24" s="41"/>
    </row>
    <row r="25" customFormat="false" ht="20.1" hidden="false" customHeight="true" outlineLevel="0" collapsed="false">
      <c r="C25" s="89"/>
      <c r="D25" s="89"/>
      <c r="E25" s="89"/>
      <c r="F25" s="92" t="s">
        <v>43</v>
      </c>
      <c r="G25" s="92"/>
      <c r="H25" s="92" t="s">
        <v>44</v>
      </c>
      <c r="I25" s="92"/>
      <c r="J25" s="92" t="s">
        <v>43</v>
      </c>
      <c r="K25" s="92"/>
      <c r="L25" s="92" t="s">
        <v>44</v>
      </c>
      <c r="M25" s="92"/>
      <c r="N25" s="89"/>
      <c r="O25" s="89"/>
      <c r="P25" s="89"/>
      <c r="Q25" s="93" t="s">
        <v>45</v>
      </c>
      <c r="R25" s="93"/>
      <c r="S25" s="92" t="s">
        <v>44</v>
      </c>
      <c r="T25" s="92"/>
      <c r="U25" s="93" t="s">
        <v>45</v>
      </c>
      <c r="V25" s="93"/>
      <c r="W25" s="92" t="s">
        <v>44</v>
      </c>
      <c r="X25" s="92"/>
      <c r="Y25" s="94" t="s">
        <v>46</v>
      </c>
      <c r="Z25" s="94"/>
      <c r="AA25" s="94"/>
      <c r="AB25" s="94"/>
      <c r="AC25" s="95" t="s">
        <v>47</v>
      </c>
      <c r="AD25" s="95"/>
      <c r="AE25" s="95"/>
      <c r="AF25" s="96" t="str">
        <f aca="false">AJ2</f>
        <v>目標（令和10年）</v>
      </c>
      <c r="AG25" s="96"/>
      <c r="AH25" s="96"/>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row>
    <row r="26" customFormat="false" ht="20.1" hidden="false" customHeight="true" outlineLevel="0" collapsed="false">
      <c r="C26" s="89"/>
      <c r="D26" s="89"/>
      <c r="E26" s="89"/>
      <c r="F26" s="92"/>
      <c r="G26" s="92"/>
      <c r="H26" s="92"/>
      <c r="I26" s="92"/>
      <c r="J26" s="92"/>
      <c r="K26" s="92"/>
      <c r="L26" s="92"/>
      <c r="M26" s="92"/>
      <c r="N26" s="89"/>
      <c r="O26" s="89"/>
      <c r="P26" s="89"/>
      <c r="Q26" s="93"/>
      <c r="R26" s="93"/>
      <c r="S26" s="92"/>
      <c r="T26" s="92"/>
      <c r="U26" s="93"/>
      <c r="V26" s="93"/>
      <c r="W26" s="92"/>
      <c r="X26" s="92"/>
      <c r="Y26" s="17"/>
      <c r="Z26" s="17"/>
      <c r="AA26" s="17"/>
      <c r="AB26" s="17"/>
      <c r="AC26" s="97" t="s">
        <v>32</v>
      </c>
      <c r="AD26" s="97"/>
      <c r="AE26" s="97"/>
      <c r="AF26" s="98" t="s">
        <v>32</v>
      </c>
      <c r="AG26" s="98"/>
      <c r="AH26" s="98"/>
      <c r="AM26" s="2"/>
      <c r="AN26" s="2"/>
      <c r="AO26" s="2"/>
      <c r="AP26" s="2"/>
      <c r="AQ26" s="2"/>
      <c r="AR26" s="2"/>
      <c r="AS26" s="2"/>
      <c r="AT26" s="2"/>
      <c r="AU26" s="2"/>
      <c r="AV26" s="2"/>
      <c r="AW26" s="2"/>
      <c r="AX26" s="2"/>
      <c r="AY26" s="2"/>
      <c r="AZ26" s="2"/>
      <c r="BA26" s="2"/>
      <c r="BB26" s="2"/>
      <c r="BC26" s="2"/>
      <c r="BD26" s="2"/>
      <c r="BE26" s="2"/>
      <c r="BF26" s="2"/>
      <c r="BG26" s="2"/>
      <c r="BH26" s="2"/>
      <c r="BI26" s="3"/>
      <c r="BJ26" s="3"/>
      <c r="BK26" s="3"/>
      <c r="BL26" s="3"/>
      <c r="BM26" s="3"/>
      <c r="BN26" s="3"/>
      <c r="BO26" s="3"/>
      <c r="BP26" s="3"/>
      <c r="BQ26" s="3"/>
      <c r="BR26" s="3"/>
    </row>
    <row r="27" customFormat="false" ht="20.1" hidden="false" customHeight="true" outlineLevel="0" collapsed="false">
      <c r="C27" s="99" t="n">
        <f aca="false">収入!A5</f>
        <v>0</v>
      </c>
      <c r="D27" s="99"/>
      <c r="E27" s="99"/>
      <c r="F27" s="100" t="n">
        <f aca="false">収入!B5</f>
        <v>0</v>
      </c>
      <c r="G27" s="100"/>
      <c r="H27" s="100" t="n">
        <f aca="false">収入!D5</f>
        <v>0</v>
      </c>
      <c r="I27" s="100"/>
      <c r="J27" s="100" t="n">
        <f aca="false">収入!G5</f>
        <v>0</v>
      </c>
      <c r="K27" s="100"/>
      <c r="L27" s="100" t="n">
        <f aca="false">収入!I5</f>
        <v>0</v>
      </c>
      <c r="M27" s="100"/>
      <c r="N27" s="99"/>
      <c r="O27" s="99"/>
      <c r="P27" s="99"/>
      <c r="Q27" s="100"/>
      <c r="R27" s="100"/>
      <c r="S27" s="100"/>
      <c r="T27" s="100"/>
      <c r="U27" s="100"/>
      <c r="V27" s="100"/>
      <c r="W27" s="100"/>
      <c r="X27" s="100"/>
      <c r="Y27" s="17"/>
      <c r="Z27" s="17"/>
      <c r="AA27" s="17"/>
      <c r="AB27" s="17"/>
      <c r="AC27" s="97" t="s">
        <v>32</v>
      </c>
      <c r="AD27" s="97"/>
      <c r="AE27" s="97"/>
      <c r="AF27" s="98" t="s">
        <v>32</v>
      </c>
      <c r="AG27" s="98"/>
      <c r="AH27" s="98"/>
      <c r="AM27" s="56"/>
      <c r="AN27" s="56"/>
      <c r="AO27" s="56"/>
      <c r="AP27" s="56"/>
      <c r="AQ27" s="56"/>
      <c r="AR27" s="56"/>
      <c r="AS27" s="56"/>
      <c r="AT27" s="56"/>
      <c r="AU27" s="56"/>
      <c r="AV27" s="56"/>
      <c r="AW27" s="56"/>
      <c r="AX27" s="56"/>
      <c r="AY27" s="56"/>
      <c r="AZ27" s="56"/>
      <c r="BA27" s="56"/>
      <c r="BB27" s="56"/>
      <c r="BC27" s="56"/>
      <c r="BD27" s="56"/>
      <c r="BE27" s="56"/>
      <c r="BF27" s="56"/>
      <c r="BG27" s="56"/>
      <c r="BH27" s="56"/>
      <c r="BI27" s="3"/>
      <c r="BJ27" s="3"/>
      <c r="BK27" s="3"/>
      <c r="BL27" s="3"/>
      <c r="BM27" s="3"/>
      <c r="BN27" s="3"/>
      <c r="BO27" s="3"/>
      <c r="BP27" s="3"/>
      <c r="BQ27" s="3"/>
      <c r="BR27" s="3"/>
    </row>
    <row r="28" customFormat="false" ht="20.1" hidden="false" customHeight="true" outlineLevel="0" collapsed="false">
      <c r="C28" s="99" t="n">
        <f aca="false">収入!A6</f>
        <v>0</v>
      </c>
      <c r="D28" s="99"/>
      <c r="E28" s="99"/>
      <c r="F28" s="100" t="n">
        <f aca="false">収入!B6</f>
        <v>0</v>
      </c>
      <c r="G28" s="100"/>
      <c r="H28" s="100" t="n">
        <f aca="false">収入!D6</f>
        <v>0</v>
      </c>
      <c r="I28" s="100"/>
      <c r="J28" s="100" t="n">
        <f aca="false">収入!G6</f>
        <v>0</v>
      </c>
      <c r="K28" s="100"/>
      <c r="L28" s="100" t="n">
        <f aca="false">収入!I6</f>
        <v>0</v>
      </c>
      <c r="M28" s="100"/>
      <c r="N28" s="99"/>
      <c r="O28" s="99"/>
      <c r="P28" s="99"/>
      <c r="Q28" s="100"/>
      <c r="R28" s="100"/>
      <c r="S28" s="100"/>
      <c r="T28" s="100"/>
      <c r="U28" s="100"/>
      <c r="V28" s="100"/>
      <c r="W28" s="100"/>
      <c r="X28" s="100"/>
      <c r="Y28" s="17"/>
      <c r="Z28" s="17"/>
      <c r="AA28" s="17"/>
      <c r="AB28" s="17"/>
      <c r="AC28" s="97" t="s">
        <v>32</v>
      </c>
      <c r="AD28" s="97"/>
      <c r="AE28" s="97"/>
      <c r="AF28" s="98" t="s">
        <v>32</v>
      </c>
      <c r="AG28" s="98"/>
      <c r="AH28" s="98"/>
      <c r="AM28" s="56"/>
      <c r="AN28" s="56"/>
      <c r="AO28" s="56"/>
      <c r="AP28" s="56"/>
      <c r="AQ28" s="56"/>
      <c r="AR28" s="56"/>
      <c r="AS28" s="56"/>
      <c r="AT28" s="56"/>
      <c r="AU28" s="56"/>
      <c r="AV28" s="56"/>
      <c r="AW28" s="56"/>
      <c r="AX28" s="56"/>
      <c r="AY28" s="56"/>
      <c r="AZ28" s="56"/>
      <c r="BA28" s="56"/>
      <c r="BB28" s="56"/>
      <c r="BC28" s="56"/>
      <c r="BD28" s="56"/>
      <c r="BE28" s="56"/>
      <c r="BF28" s="56"/>
      <c r="BG28" s="56"/>
      <c r="BH28" s="56"/>
      <c r="BI28" s="3"/>
      <c r="BJ28" s="3"/>
      <c r="BK28" s="3"/>
      <c r="BL28" s="3"/>
      <c r="BM28" s="3"/>
      <c r="BN28" s="3"/>
      <c r="BO28" s="3"/>
      <c r="BP28" s="85"/>
      <c r="BQ28" s="85"/>
      <c r="BR28" s="85"/>
    </row>
    <row r="29" customFormat="false" ht="20.1" hidden="false" customHeight="true" outlineLevel="0" collapsed="false">
      <c r="C29" s="99" t="n">
        <f aca="false">収入!A7</f>
        <v>0</v>
      </c>
      <c r="D29" s="99"/>
      <c r="E29" s="99"/>
      <c r="F29" s="100" t="n">
        <f aca="false">収入!B7</f>
        <v>0</v>
      </c>
      <c r="G29" s="100"/>
      <c r="H29" s="100" t="n">
        <f aca="false">収入!D7</f>
        <v>0</v>
      </c>
      <c r="I29" s="100"/>
      <c r="J29" s="100" t="n">
        <f aca="false">収入!G7</f>
        <v>0</v>
      </c>
      <c r="K29" s="100"/>
      <c r="L29" s="100" t="n">
        <f aca="false">収入!I7</f>
        <v>0</v>
      </c>
      <c r="M29" s="100"/>
      <c r="N29" s="99"/>
      <c r="O29" s="99"/>
      <c r="P29" s="99"/>
      <c r="Q29" s="100"/>
      <c r="R29" s="100"/>
      <c r="S29" s="100"/>
      <c r="T29" s="100"/>
      <c r="U29" s="100"/>
      <c r="V29" s="100"/>
      <c r="W29" s="100"/>
      <c r="X29" s="100"/>
      <c r="Y29" s="17"/>
      <c r="Z29" s="17"/>
      <c r="AA29" s="17"/>
      <c r="AB29" s="17"/>
      <c r="AC29" s="101" t="s">
        <v>32</v>
      </c>
      <c r="AD29" s="101"/>
      <c r="AE29" s="101"/>
      <c r="AF29" s="102" t="s">
        <v>32</v>
      </c>
      <c r="AG29" s="102"/>
      <c r="AH29" s="102"/>
      <c r="AM29" s="56"/>
      <c r="AN29" s="56"/>
      <c r="AO29" s="56"/>
      <c r="AP29" s="56"/>
      <c r="AQ29" s="56"/>
      <c r="AR29" s="56"/>
      <c r="AS29" s="56"/>
      <c r="AT29" s="56"/>
      <c r="AU29" s="56"/>
      <c r="AV29" s="56"/>
      <c r="AW29" s="56"/>
      <c r="AX29" s="56"/>
      <c r="AY29" s="56"/>
      <c r="AZ29" s="56"/>
      <c r="BA29" s="56"/>
      <c r="BB29" s="56"/>
      <c r="BC29" s="56"/>
      <c r="BD29" s="56"/>
      <c r="BE29" s="56"/>
      <c r="BF29" s="56"/>
      <c r="BG29" s="56"/>
      <c r="BH29" s="56"/>
      <c r="BI29" s="31"/>
      <c r="BJ29" s="31"/>
      <c r="BK29" s="31"/>
      <c r="BL29" s="31"/>
      <c r="BM29" s="41"/>
      <c r="BN29" s="41"/>
      <c r="BO29" s="41"/>
      <c r="BP29" s="41"/>
      <c r="BQ29" s="41"/>
      <c r="BR29" s="41"/>
    </row>
    <row r="30" s="16" customFormat="true" ht="11.25" hidden="false" customHeight="true" outlineLevel="0" collapsed="false">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4"/>
      <c r="AD30" s="104"/>
      <c r="AE30" s="104"/>
      <c r="AF30" s="104"/>
      <c r="AG30" s="104"/>
      <c r="AH30" s="104"/>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41"/>
      <c r="BN30" s="41"/>
      <c r="BO30" s="41"/>
      <c r="BP30" s="41"/>
      <c r="BQ30" s="41"/>
      <c r="BR30" s="41"/>
    </row>
    <row r="31" s="16" customFormat="true" ht="20.1" hidden="false" customHeight="true" outlineLevel="0" collapsed="false">
      <c r="C31" s="105"/>
      <c r="J31" s="105"/>
      <c r="K31" s="105"/>
      <c r="L31" s="105"/>
      <c r="M31" s="105"/>
      <c r="N31" s="105"/>
      <c r="O31" s="105"/>
      <c r="P31" s="105"/>
      <c r="Q31" s="105"/>
      <c r="R31" s="105"/>
      <c r="S31" s="34"/>
      <c r="T31" s="34"/>
      <c r="U31" s="34"/>
      <c r="V31" s="34"/>
      <c r="W31" s="34"/>
      <c r="X31" s="105"/>
      <c r="Y31" s="105"/>
      <c r="AF31" s="34"/>
      <c r="AL31" s="105"/>
      <c r="AM31" s="105"/>
      <c r="AN31" s="105"/>
      <c r="AO31" s="105"/>
      <c r="AP31" s="105"/>
      <c r="AQ31" s="34"/>
      <c r="AR31" s="34"/>
      <c r="AS31" s="34"/>
      <c r="AT31" s="34"/>
      <c r="AU31" s="34"/>
      <c r="AV31" s="34"/>
      <c r="AW31" s="105"/>
      <c r="AX31" s="105"/>
      <c r="AY31" s="105"/>
      <c r="AZ31" s="105"/>
      <c r="BA31" s="105"/>
      <c r="BB31" s="105"/>
      <c r="BC31" s="105"/>
      <c r="BD31" s="105"/>
    </row>
    <row r="32" s="16" customFormat="true" ht="20.1" hidden="false" customHeight="true" outlineLevel="0" collapsed="false">
      <c r="C32" s="105"/>
      <c r="J32" s="105"/>
      <c r="K32" s="105"/>
      <c r="L32" s="105"/>
      <c r="M32" s="105"/>
      <c r="N32" s="105"/>
      <c r="O32" s="105"/>
      <c r="P32" s="105"/>
      <c r="Q32" s="105"/>
      <c r="R32" s="105"/>
      <c r="S32" s="34"/>
      <c r="T32" s="34"/>
      <c r="U32" s="34"/>
      <c r="V32" s="34"/>
      <c r="W32" s="34"/>
      <c r="X32" s="34"/>
      <c r="Y32" s="34"/>
      <c r="AF32" s="34"/>
      <c r="AG32" s="34"/>
      <c r="AH32" s="34"/>
      <c r="AL32" s="105"/>
      <c r="AM32" s="106"/>
      <c r="AN32" s="106"/>
      <c r="AO32" s="106"/>
      <c r="AP32" s="106"/>
      <c r="AQ32" s="106"/>
      <c r="AR32" s="106"/>
      <c r="AS32" s="106"/>
      <c r="AT32" s="38"/>
      <c r="AU32" s="38"/>
      <c r="AV32" s="38"/>
      <c r="AW32" s="38"/>
      <c r="AX32" s="38"/>
      <c r="AY32" s="106"/>
      <c r="AZ32" s="106"/>
      <c r="BA32" s="106"/>
      <c r="BB32" s="106"/>
      <c r="BC32" s="105"/>
      <c r="BD32" s="105"/>
      <c r="BE32" s="105"/>
      <c r="BF32" s="105"/>
      <c r="BG32" s="105"/>
      <c r="BH32" s="34"/>
    </row>
    <row r="33" customFormat="false" ht="14.25" hidden="false" customHeight="false" outlineLevel="0" collapsed="false">
      <c r="AL33" s="105"/>
      <c r="AM33" s="107"/>
      <c r="AN33" s="107"/>
      <c r="AO33" s="107"/>
      <c r="AP33" s="107"/>
      <c r="AQ33" s="107"/>
      <c r="AR33" s="107"/>
      <c r="AS33" s="106"/>
      <c r="AT33" s="106"/>
      <c r="AU33" s="106"/>
      <c r="AV33" s="106"/>
      <c r="AW33" s="106"/>
      <c r="AX33" s="106"/>
      <c r="AY33" s="106"/>
      <c r="AZ33" s="106"/>
      <c r="BA33" s="106"/>
      <c r="BB33" s="38"/>
      <c r="BC33" s="34"/>
      <c r="BD33" s="34"/>
      <c r="BE33" s="34"/>
      <c r="BF33" s="34"/>
      <c r="BG33" s="105"/>
      <c r="BH33" s="34"/>
      <c r="BI33" s="16"/>
      <c r="BJ33" s="16"/>
      <c r="BK33" s="16"/>
      <c r="BL33" s="16"/>
      <c r="BM33" s="16"/>
      <c r="BN33" s="16"/>
      <c r="BO33" s="16"/>
      <c r="BP33" s="16"/>
      <c r="BQ33" s="16"/>
    </row>
    <row r="34" customFormat="false" ht="14.25" hidden="false" customHeight="false" outlineLevel="0" collapsed="false">
      <c r="AL34" s="105"/>
      <c r="AM34" s="107"/>
      <c r="AN34" s="107"/>
      <c r="AO34" s="107"/>
      <c r="AP34" s="107"/>
      <c r="AQ34" s="107"/>
      <c r="AR34" s="107"/>
      <c r="AS34" s="106"/>
      <c r="AT34" s="106"/>
      <c r="AU34" s="106"/>
      <c r="AV34" s="106"/>
      <c r="AW34" s="106"/>
      <c r="AX34" s="106"/>
      <c r="AY34" s="106"/>
      <c r="AZ34" s="106"/>
      <c r="BA34" s="106"/>
      <c r="BB34" s="38"/>
      <c r="BC34" s="34"/>
      <c r="BD34" s="34"/>
      <c r="BE34" s="34"/>
      <c r="BF34" s="34"/>
      <c r="BG34" s="16"/>
      <c r="BH34" s="16"/>
      <c r="BI34" s="16"/>
      <c r="BJ34" s="34"/>
      <c r="BK34" s="16"/>
      <c r="BL34" s="16"/>
      <c r="BM34" s="16"/>
      <c r="BN34" s="16"/>
      <c r="BO34" s="16"/>
      <c r="BP34" s="16"/>
      <c r="BQ34" s="16"/>
    </row>
    <row r="35" customFormat="false" ht="14.25" hidden="false" customHeight="false" outlineLevel="0" collapsed="false">
      <c r="AL35" s="105"/>
      <c r="AM35" s="107"/>
      <c r="AN35" s="107"/>
      <c r="AO35" s="107"/>
      <c r="AP35" s="107"/>
      <c r="AQ35" s="107"/>
      <c r="AR35" s="107"/>
      <c r="AS35" s="106"/>
      <c r="AT35" s="106"/>
      <c r="AU35" s="106"/>
      <c r="AV35" s="106"/>
      <c r="AW35" s="106"/>
      <c r="AX35" s="106"/>
      <c r="AY35" s="106"/>
      <c r="AZ35" s="106"/>
      <c r="BA35" s="106"/>
      <c r="BB35" s="38"/>
      <c r="BC35" s="34"/>
      <c r="BD35" s="34"/>
      <c r="BE35" s="34"/>
      <c r="BF35" s="34"/>
      <c r="BG35" s="16"/>
      <c r="BH35" s="16"/>
      <c r="BI35" s="16"/>
      <c r="BJ35" s="34"/>
      <c r="BK35" s="16"/>
      <c r="BL35" s="16"/>
      <c r="BM35" s="16"/>
      <c r="BN35" s="16"/>
      <c r="BO35" s="16"/>
      <c r="BP35" s="16"/>
      <c r="BQ35" s="16"/>
    </row>
  </sheetData>
  <mergeCells count="203">
    <mergeCell ref="AG1:AH1"/>
    <mergeCell ref="C3:AH3"/>
    <mergeCell ref="AD4:AH4"/>
    <mergeCell ref="D5:I5"/>
    <mergeCell ref="L5:L8"/>
    <mergeCell ref="M5:P5"/>
    <mergeCell ref="Q5:AA5"/>
    <mergeCell ref="AB5:AC5"/>
    <mergeCell ref="AD5:AH5"/>
    <mergeCell ref="D6:I6"/>
    <mergeCell ref="M6:P6"/>
    <mergeCell ref="Q6:X6"/>
    <mergeCell ref="Y6:AA6"/>
    <mergeCell ref="AB6:AH6"/>
    <mergeCell ref="AM6:BR6"/>
    <mergeCell ref="D7:I7"/>
    <mergeCell ref="M7:P7"/>
    <mergeCell ref="Q7:X7"/>
    <mergeCell ref="Y7:AA7"/>
    <mergeCell ref="AB7:AH7"/>
    <mergeCell ref="D8:I8"/>
    <mergeCell ref="M8:P8"/>
    <mergeCell ref="Q8:X8"/>
    <mergeCell ref="Y8:AA8"/>
    <mergeCell ref="AB8:AH8"/>
    <mergeCell ref="AN8:AS8"/>
    <mergeCell ref="AV8:AV11"/>
    <mergeCell ref="AW8:AZ8"/>
    <mergeCell ref="BA8:BK8"/>
    <mergeCell ref="BL8:BM8"/>
    <mergeCell ref="BN8:BR8"/>
    <mergeCell ref="D9:H9"/>
    <mergeCell ref="AN9:AS9"/>
    <mergeCell ref="AW9:AZ9"/>
    <mergeCell ref="BA9:BH9"/>
    <mergeCell ref="BI9:BK9"/>
    <mergeCell ref="BL9:BR9"/>
    <mergeCell ref="C10:AH10"/>
    <mergeCell ref="AN10:AS10"/>
    <mergeCell ref="AW10:AZ10"/>
    <mergeCell ref="BA10:BH10"/>
    <mergeCell ref="BI10:BK10"/>
    <mergeCell ref="BL10:BR10"/>
    <mergeCell ref="C11:AH11"/>
    <mergeCell ref="AN11:AS11"/>
    <mergeCell ref="AW11:AZ11"/>
    <mergeCell ref="BA11:BH11"/>
    <mergeCell ref="BI11:BK11"/>
    <mergeCell ref="BL11:BR11"/>
    <mergeCell ref="C12:AH12"/>
    <mergeCell ref="AN12:AR12"/>
    <mergeCell ref="C13:AH13"/>
    <mergeCell ref="AM13:BR13"/>
    <mergeCell ref="C14:R14"/>
    <mergeCell ref="S14:AH14"/>
    <mergeCell ref="AM14:BR14"/>
    <mergeCell ref="C15:O15"/>
    <mergeCell ref="P15:R16"/>
    <mergeCell ref="S15:AE15"/>
    <mergeCell ref="AF15:AH16"/>
    <mergeCell ref="AM15:BR15"/>
    <mergeCell ref="C16:O16"/>
    <mergeCell ref="S16:AE16"/>
    <mergeCell ref="AM16:BR16"/>
    <mergeCell ref="C17:R17"/>
    <mergeCell ref="S17:AH17"/>
    <mergeCell ref="AM17:BB17"/>
    <mergeCell ref="BC17:BR17"/>
    <mergeCell ref="C18:AH18"/>
    <mergeCell ref="AM18:AY18"/>
    <mergeCell ref="AZ18:BB19"/>
    <mergeCell ref="BC18:BO18"/>
    <mergeCell ref="BP18:BR19"/>
    <mergeCell ref="I19:L19"/>
    <mergeCell ref="M19:P19"/>
    <mergeCell ref="Q19:V19"/>
    <mergeCell ref="W19:Z19"/>
    <mergeCell ref="AA19:AD19"/>
    <mergeCell ref="AE19:AF21"/>
    <mergeCell ref="AG19:AG21"/>
    <mergeCell ref="AH19:AH21"/>
    <mergeCell ref="AM19:AY19"/>
    <mergeCell ref="BC19:BO19"/>
    <mergeCell ref="C20:H20"/>
    <mergeCell ref="I20:K20"/>
    <mergeCell ref="M20:O20"/>
    <mergeCell ref="Q20:V20"/>
    <mergeCell ref="W20:Y20"/>
    <mergeCell ref="AA20:AC20"/>
    <mergeCell ref="AM20:BB20"/>
    <mergeCell ref="BC20:BR20"/>
    <mergeCell ref="D21:H21"/>
    <mergeCell ref="I21:K21"/>
    <mergeCell ref="M21:O21"/>
    <mergeCell ref="R21:V21"/>
    <mergeCell ref="W21:Y21"/>
    <mergeCell ref="AA21:AC21"/>
    <mergeCell ref="AM21:BR21"/>
    <mergeCell ref="C22:AH22"/>
    <mergeCell ref="AS22:AV22"/>
    <mergeCell ref="AW22:AZ22"/>
    <mergeCell ref="BA22:BF22"/>
    <mergeCell ref="BG22:BJ22"/>
    <mergeCell ref="BK22:BN22"/>
    <mergeCell ref="BO22:BP24"/>
    <mergeCell ref="BQ22:BR24"/>
    <mergeCell ref="C23:X23"/>
    <mergeCell ref="Y23:AH24"/>
    <mergeCell ref="AM23:AR23"/>
    <mergeCell ref="AS23:AV23"/>
    <mergeCell ref="AW23:AZ23"/>
    <mergeCell ref="BA23:BF23"/>
    <mergeCell ref="BG23:BJ23"/>
    <mergeCell ref="BK23:BN23"/>
    <mergeCell ref="C24:E26"/>
    <mergeCell ref="F24:I24"/>
    <mergeCell ref="J24:M24"/>
    <mergeCell ref="N24:P26"/>
    <mergeCell ref="Q24:T24"/>
    <mergeCell ref="U24:X24"/>
    <mergeCell ref="AN24:AR24"/>
    <mergeCell ref="AS24:AV24"/>
    <mergeCell ref="AW24:AZ24"/>
    <mergeCell ref="BB24:BF24"/>
    <mergeCell ref="BG24:BJ24"/>
    <mergeCell ref="BK24:BN24"/>
    <mergeCell ref="F25:G26"/>
    <mergeCell ref="H25:I26"/>
    <mergeCell ref="J25:K26"/>
    <mergeCell ref="L25:M26"/>
    <mergeCell ref="Q25:R26"/>
    <mergeCell ref="S25:T26"/>
    <mergeCell ref="U25:V26"/>
    <mergeCell ref="W25:X26"/>
    <mergeCell ref="Y25:AB25"/>
    <mergeCell ref="AC25:AE25"/>
    <mergeCell ref="AF25:AH25"/>
    <mergeCell ref="AM25:BR25"/>
    <mergeCell ref="Y26:AB26"/>
    <mergeCell ref="AC26:AE26"/>
    <mergeCell ref="AF26:AH26"/>
    <mergeCell ref="AM26:BH26"/>
    <mergeCell ref="BI26:BR27"/>
    <mergeCell ref="C27:E27"/>
    <mergeCell ref="F27:G27"/>
    <mergeCell ref="H27:I27"/>
    <mergeCell ref="J27:K27"/>
    <mergeCell ref="L27:M27"/>
    <mergeCell ref="N27:P27"/>
    <mergeCell ref="Q27:R27"/>
    <mergeCell ref="S27:T27"/>
    <mergeCell ref="U27:V27"/>
    <mergeCell ref="W27:X27"/>
    <mergeCell ref="Y27:AB27"/>
    <mergeCell ref="AC27:AE27"/>
    <mergeCell ref="AF27:AH27"/>
    <mergeCell ref="AM27:AO29"/>
    <mergeCell ref="AP27:AS27"/>
    <mergeCell ref="AT27:AW27"/>
    <mergeCell ref="AX27:AZ29"/>
    <mergeCell ref="BA27:BD27"/>
    <mergeCell ref="BE27:BH27"/>
    <mergeCell ref="C28:E28"/>
    <mergeCell ref="F28:G28"/>
    <mergeCell ref="H28:I28"/>
    <mergeCell ref="J28:K28"/>
    <mergeCell ref="L28:M28"/>
    <mergeCell ref="N28:P28"/>
    <mergeCell ref="Q28:R28"/>
    <mergeCell ref="S28:T28"/>
    <mergeCell ref="U28:V28"/>
    <mergeCell ref="W28:X28"/>
    <mergeCell ref="Y28:AB28"/>
    <mergeCell ref="AC28:AE28"/>
    <mergeCell ref="AF28:AH28"/>
    <mergeCell ref="AP28:AQ29"/>
    <mergeCell ref="AR28:AS29"/>
    <mergeCell ref="AT28:AU29"/>
    <mergeCell ref="AV28:AW29"/>
    <mergeCell ref="BA28:BB29"/>
    <mergeCell ref="BC28:BD29"/>
    <mergeCell ref="BE28:BF29"/>
    <mergeCell ref="BG28:BH29"/>
    <mergeCell ref="BI28:BL28"/>
    <mergeCell ref="BM28:BO28"/>
    <mergeCell ref="BP28:BR28"/>
    <mergeCell ref="C29:E29"/>
    <mergeCell ref="F29:G29"/>
    <mergeCell ref="H29:I29"/>
    <mergeCell ref="J29:K29"/>
    <mergeCell ref="L29:M29"/>
    <mergeCell ref="N29:P29"/>
    <mergeCell ref="Q29:R29"/>
    <mergeCell ref="S29:T29"/>
    <mergeCell ref="U29:V29"/>
    <mergeCell ref="W29:X29"/>
    <mergeCell ref="Y29:AB29"/>
    <mergeCell ref="AC29:AE29"/>
    <mergeCell ref="AF29:AH29"/>
    <mergeCell ref="BM29:BO29"/>
    <mergeCell ref="BP29:BR29"/>
    <mergeCell ref="BM30:BO30"/>
    <mergeCell ref="BP30:BR30"/>
  </mergeCells>
  <dataValidations count="1">
    <dataValidation allowBlank="true" error="香取市の目標年間所得基準は550万円です。&#10;収入の増額または経費の減額をしてください。" errorStyle="warning" errorTitle="目標年間所得が認定基準以下です。" operator="between" showDropDown="false" showErrorMessage="true" showInputMessage="true" sqref="M20:O20" type="custom">
      <formula1>"＞550"</formula1>
      <formula2>0</formula2>
    </dataValidation>
  </dataValidations>
  <printOptions headings="false" gridLines="false" gridLinesSet="true" horizontalCentered="false" verticalCentered="false"/>
  <pageMargins left="0.708333333333333" right="0.590277777777778" top="0.551388888888889" bottom="0.354166666666667" header="0.511811023622047" footer="0.511811023622047"/>
  <pageSetup paperSize="77" scale="100"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20" man="true" max="65535" min="0"/>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C1:BR40"/>
  <sheetViews>
    <sheetView showFormulas="false" showGridLines="false" showRowColHeaders="true" showZeros="true" rightToLeft="false" tabSelected="false" showOutlineSymbols="true" defaultGridColor="true" view="pageBreakPreview" topLeftCell="B1" colorId="64" zoomScale="80" zoomScaleNormal="100" zoomScalePageLayoutView="80" workbookViewId="0">
      <selection pane="topLeft" activeCell="AH31" activeCellId="0" sqref="AH31"/>
    </sheetView>
  </sheetViews>
  <sheetFormatPr defaultColWidth="8.390625" defaultRowHeight="14.25" zeroHeight="false" outlineLevelRow="0" outlineLevelCol="0"/>
  <cols>
    <col collapsed="false" customWidth="false" hidden="false" outlineLevel="0" max="1" min="1" style="1" width="8.38"/>
    <col collapsed="false" customWidth="true" hidden="false" outlineLevel="0" max="2" min="2" style="1" width="1.31"/>
    <col collapsed="false" customWidth="true" hidden="false" outlineLevel="0" max="34" min="3" style="1" width="5.55"/>
    <col collapsed="false" customWidth="true" hidden="false" outlineLevel="0" max="35" min="35" style="1" width="2.09"/>
    <col collapsed="false" customWidth="false" hidden="false" outlineLevel="0" max="1024" min="36" style="1" width="8.38"/>
  </cols>
  <sheetData>
    <row r="1" customFormat="false" ht="9" hidden="false" customHeight="true" outlineLevel="0" collapsed="false">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9"/>
      <c r="AD1" s="109"/>
      <c r="AE1" s="109"/>
      <c r="AF1" s="109"/>
      <c r="AG1" s="109"/>
      <c r="AH1" s="109"/>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41"/>
      <c r="BN1" s="41"/>
      <c r="BO1" s="41"/>
      <c r="BP1" s="41"/>
      <c r="BQ1" s="41"/>
      <c r="BR1" s="41"/>
    </row>
    <row r="2" customFormat="false" ht="20.1" hidden="false" customHeight="true" outlineLevel="0" collapsed="false">
      <c r="C2" s="110" t="s">
        <v>48</v>
      </c>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J2" s="1" t="s">
        <v>49</v>
      </c>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41"/>
      <c r="BN2" s="41"/>
      <c r="BO2" s="41"/>
      <c r="BP2" s="41"/>
      <c r="BQ2" s="41"/>
      <c r="BR2" s="41"/>
    </row>
    <row r="3" customFormat="false" ht="20.1" hidden="false" customHeight="true" outlineLevel="0" collapsed="false">
      <c r="C3" s="46" t="s">
        <v>50</v>
      </c>
      <c r="D3" s="46"/>
      <c r="E3" s="46"/>
      <c r="F3" s="46"/>
      <c r="G3" s="46"/>
      <c r="H3" s="46"/>
      <c r="I3" s="46"/>
      <c r="J3" s="46"/>
      <c r="K3" s="46"/>
      <c r="L3" s="46"/>
      <c r="M3" s="46"/>
      <c r="N3" s="46"/>
      <c r="O3" s="46"/>
      <c r="P3" s="46"/>
      <c r="Q3" s="46"/>
      <c r="R3" s="46"/>
      <c r="S3" s="46" t="s">
        <v>51</v>
      </c>
      <c r="T3" s="46"/>
      <c r="U3" s="46"/>
      <c r="V3" s="46"/>
      <c r="W3" s="46"/>
      <c r="X3" s="46"/>
      <c r="Y3" s="46"/>
      <c r="Z3" s="46"/>
      <c r="AA3" s="46"/>
      <c r="AB3" s="46"/>
      <c r="AC3" s="46"/>
      <c r="AD3" s="46"/>
      <c r="AE3" s="46"/>
      <c r="AF3" s="46"/>
      <c r="AG3" s="46"/>
      <c r="AH3" s="46"/>
    </row>
    <row r="4" customFormat="false" ht="20.1" hidden="false" customHeight="true" outlineLevel="0" collapsed="false">
      <c r="C4" s="94" t="s">
        <v>52</v>
      </c>
      <c r="D4" s="94"/>
      <c r="E4" s="94"/>
      <c r="F4" s="111" t="s">
        <v>53</v>
      </c>
      <c r="G4" s="111"/>
      <c r="H4" s="111"/>
      <c r="I4" s="111"/>
      <c r="J4" s="95" t="s">
        <v>54</v>
      </c>
      <c r="K4" s="95" t="s">
        <v>55</v>
      </c>
      <c r="L4" s="95"/>
      <c r="M4" s="95"/>
      <c r="N4" s="95"/>
      <c r="O4" s="112" t="str">
        <f aca="false">'1'!AJ2</f>
        <v>目標（令和10年）</v>
      </c>
      <c r="P4" s="112"/>
      <c r="Q4" s="112"/>
      <c r="R4" s="112"/>
      <c r="S4" s="94" t="s">
        <v>56</v>
      </c>
      <c r="T4" s="94"/>
      <c r="U4" s="94"/>
      <c r="V4" s="94"/>
      <c r="W4" s="111" t="s">
        <v>53</v>
      </c>
      <c r="X4" s="111"/>
      <c r="Y4" s="111"/>
      <c r="Z4" s="111"/>
      <c r="AA4" s="113" t="s">
        <v>57</v>
      </c>
      <c r="AB4" s="113"/>
      <c r="AC4" s="113"/>
      <c r="AD4" s="113"/>
      <c r="AE4" s="113"/>
      <c r="AF4" s="113"/>
      <c r="AG4" s="113"/>
      <c r="AH4" s="113"/>
    </row>
    <row r="5" customFormat="false" ht="15.75" hidden="false" customHeight="true" outlineLevel="0" collapsed="false">
      <c r="C5" s="94"/>
      <c r="D5" s="94"/>
      <c r="E5" s="94"/>
      <c r="F5" s="114" t="s">
        <v>58</v>
      </c>
      <c r="G5" s="114"/>
      <c r="H5" s="114" t="s">
        <v>59</v>
      </c>
      <c r="I5" s="114"/>
      <c r="J5" s="95"/>
      <c r="K5" s="95"/>
      <c r="L5" s="95"/>
      <c r="M5" s="95"/>
      <c r="N5" s="95"/>
      <c r="O5" s="112"/>
      <c r="P5" s="112"/>
      <c r="Q5" s="112"/>
      <c r="R5" s="112"/>
      <c r="S5" s="94"/>
      <c r="T5" s="94"/>
      <c r="U5" s="94"/>
      <c r="V5" s="94"/>
      <c r="W5" s="114" t="s">
        <v>58</v>
      </c>
      <c r="X5" s="114"/>
      <c r="Y5" s="114" t="s">
        <v>59</v>
      </c>
      <c r="Z5" s="114"/>
      <c r="AA5" s="115" t="s">
        <v>60</v>
      </c>
      <c r="AB5" s="115"/>
      <c r="AC5" s="115"/>
      <c r="AD5" s="115"/>
      <c r="AE5" s="116" t="str">
        <f aca="false">'1'!AJ2</f>
        <v>目標（令和10年）</v>
      </c>
      <c r="AF5" s="116"/>
      <c r="AG5" s="116"/>
      <c r="AH5" s="116"/>
    </row>
    <row r="6" customFormat="false" ht="15" hidden="false" customHeight="true" outlineLevel="0" collapsed="false">
      <c r="C6" s="94"/>
      <c r="D6" s="94"/>
      <c r="E6" s="94"/>
      <c r="F6" s="114"/>
      <c r="G6" s="114"/>
      <c r="H6" s="114"/>
      <c r="I6" s="114"/>
      <c r="J6" s="95"/>
      <c r="K6" s="95"/>
      <c r="L6" s="95"/>
      <c r="M6" s="95"/>
      <c r="N6" s="95"/>
      <c r="O6" s="117" t="s">
        <v>61</v>
      </c>
      <c r="P6" s="117"/>
      <c r="Q6" s="117"/>
      <c r="R6" s="117"/>
      <c r="S6" s="94"/>
      <c r="T6" s="94"/>
      <c r="U6" s="94"/>
      <c r="V6" s="94"/>
      <c r="W6" s="114"/>
      <c r="X6" s="114"/>
      <c r="Y6" s="114"/>
      <c r="Z6" s="114"/>
      <c r="AA6" s="118" t="s">
        <v>62</v>
      </c>
      <c r="AB6" s="118"/>
      <c r="AC6" s="119" t="s">
        <v>63</v>
      </c>
      <c r="AD6" s="119"/>
      <c r="AE6" s="118" t="s">
        <v>62</v>
      </c>
      <c r="AF6" s="118"/>
      <c r="AG6" s="120" t="s">
        <v>63</v>
      </c>
      <c r="AH6" s="120"/>
    </row>
    <row r="7" customFormat="false" ht="20.1" hidden="false" customHeight="true" outlineLevel="0" collapsed="false">
      <c r="C7" s="121" t="s">
        <v>64</v>
      </c>
      <c r="D7" s="121"/>
      <c r="E7" s="121"/>
      <c r="F7" s="122"/>
      <c r="G7" s="122"/>
      <c r="H7" s="122"/>
      <c r="I7" s="122"/>
      <c r="J7" s="123"/>
      <c r="K7" s="124"/>
      <c r="L7" s="124"/>
      <c r="M7" s="124"/>
      <c r="N7" s="124"/>
      <c r="O7" s="125"/>
      <c r="P7" s="125"/>
      <c r="Q7" s="125"/>
      <c r="R7" s="125"/>
      <c r="S7" s="17"/>
      <c r="T7" s="17"/>
      <c r="U7" s="17"/>
      <c r="V7" s="17"/>
      <c r="W7" s="122"/>
      <c r="X7" s="122"/>
      <c r="Y7" s="122"/>
      <c r="Z7" s="122"/>
      <c r="AA7" s="126"/>
      <c r="AB7" s="126"/>
      <c r="AC7" s="127"/>
      <c r="AD7" s="127"/>
      <c r="AE7" s="126"/>
      <c r="AF7" s="126"/>
      <c r="AG7" s="128"/>
      <c r="AH7" s="128"/>
    </row>
    <row r="8" customFormat="false" ht="20.1" hidden="false" customHeight="true" outlineLevel="0" collapsed="false">
      <c r="C8" s="121"/>
      <c r="D8" s="121"/>
      <c r="E8" s="121"/>
      <c r="F8" s="122"/>
      <c r="G8" s="122"/>
      <c r="H8" s="122"/>
      <c r="I8" s="122"/>
      <c r="J8" s="123"/>
      <c r="K8" s="124"/>
      <c r="L8" s="124"/>
      <c r="M8" s="124"/>
      <c r="N8" s="124"/>
      <c r="O8" s="125"/>
      <c r="P8" s="125"/>
      <c r="Q8" s="125"/>
      <c r="R8" s="125"/>
      <c r="S8" s="17"/>
      <c r="T8" s="17"/>
      <c r="U8" s="17"/>
      <c r="V8" s="17"/>
      <c r="W8" s="122"/>
      <c r="X8" s="122"/>
      <c r="Y8" s="122"/>
      <c r="Z8" s="122"/>
      <c r="AA8" s="126"/>
      <c r="AB8" s="126"/>
      <c r="AC8" s="127"/>
      <c r="AD8" s="127"/>
      <c r="AE8" s="126"/>
      <c r="AF8" s="126"/>
      <c r="AG8" s="128"/>
      <c r="AH8" s="128"/>
    </row>
    <row r="9" customFormat="false" ht="20.1" hidden="false" customHeight="true" outlineLevel="0" collapsed="false">
      <c r="C9" s="94" t="s">
        <v>65</v>
      </c>
      <c r="D9" s="94"/>
      <c r="E9" s="94"/>
      <c r="F9" s="122"/>
      <c r="G9" s="122"/>
      <c r="H9" s="122"/>
      <c r="I9" s="122"/>
      <c r="J9" s="123"/>
      <c r="K9" s="124"/>
      <c r="L9" s="124"/>
      <c r="M9" s="124"/>
      <c r="N9" s="124"/>
      <c r="O9" s="125"/>
      <c r="P9" s="125"/>
      <c r="Q9" s="125"/>
      <c r="R9" s="125"/>
      <c r="S9" s="17"/>
      <c r="T9" s="17"/>
      <c r="U9" s="17"/>
      <c r="V9" s="17"/>
      <c r="W9" s="122"/>
      <c r="X9" s="122"/>
      <c r="Y9" s="122"/>
      <c r="Z9" s="122"/>
      <c r="AA9" s="126"/>
      <c r="AB9" s="126"/>
      <c r="AC9" s="127"/>
      <c r="AD9" s="127"/>
      <c r="AE9" s="126"/>
      <c r="AF9" s="126"/>
      <c r="AG9" s="128"/>
      <c r="AH9" s="128"/>
    </row>
    <row r="10" customFormat="false" ht="20.1" hidden="false" customHeight="true" outlineLevel="0" collapsed="false">
      <c r="C10" s="94"/>
      <c r="D10" s="94"/>
      <c r="E10" s="94"/>
      <c r="F10" s="122"/>
      <c r="G10" s="122"/>
      <c r="H10" s="122"/>
      <c r="I10" s="122"/>
      <c r="J10" s="123"/>
      <c r="K10" s="124"/>
      <c r="L10" s="124"/>
      <c r="M10" s="124"/>
      <c r="N10" s="124"/>
      <c r="O10" s="125"/>
      <c r="P10" s="125"/>
      <c r="Q10" s="125"/>
      <c r="R10" s="125"/>
      <c r="S10" s="17"/>
      <c r="T10" s="17"/>
      <c r="U10" s="17"/>
      <c r="V10" s="17"/>
      <c r="W10" s="122"/>
      <c r="X10" s="122"/>
      <c r="Y10" s="122"/>
      <c r="Z10" s="122"/>
      <c r="AA10" s="126"/>
      <c r="AB10" s="126"/>
      <c r="AC10" s="127"/>
      <c r="AD10" s="127"/>
      <c r="AE10" s="126"/>
      <c r="AF10" s="126"/>
      <c r="AG10" s="128"/>
      <c r="AH10" s="128"/>
    </row>
    <row r="11" customFormat="false" ht="20.1" hidden="false" customHeight="true" outlineLevel="0" collapsed="false">
      <c r="C11" s="129" t="s">
        <v>66</v>
      </c>
      <c r="D11" s="129"/>
      <c r="E11" s="129"/>
      <c r="F11" s="122"/>
      <c r="G11" s="122"/>
      <c r="H11" s="122"/>
      <c r="I11" s="122"/>
      <c r="J11" s="130"/>
      <c r="K11" s="124"/>
      <c r="L11" s="124"/>
      <c r="M11" s="124"/>
      <c r="N11" s="124"/>
      <c r="O11" s="125"/>
      <c r="P11" s="125"/>
      <c r="Q11" s="125"/>
      <c r="R11" s="125"/>
      <c r="S11" s="17"/>
      <c r="T11" s="17"/>
      <c r="U11" s="17"/>
      <c r="V11" s="17"/>
      <c r="W11" s="122"/>
      <c r="X11" s="122"/>
      <c r="Y11" s="122"/>
      <c r="Z11" s="122"/>
      <c r="AA11" s="126"/>
      <c r="AB11" s="126"/>
      <c r="AC11" s="127"/>
      <c r="AD11" s="127"/>
      <c r="AE11" s="126"/>
      <c r="AF11" s="126"/>
      <c r="AG11" s="128"/>
      <c r="AH11" s="128"/>
    </row>
    <row r="12" customFormat="false" ht="20.1" hidden="false" customHeight="true" outlineLevel="0" collapsed="false">
      <c r="C12" s="129"/>
      <c r="D12" s="129"/>
      <c r="E12" s="129"/>
      <c r="F12" s="122"/>
      <c r="G12" s="122"/>
      <c r="H12" s="122"/>
      <c r="I12" s="122"/>
      <c r="J12" s="123"/>
      <c r="K12" s="124"/>
      <c r="L12" s="124"/>
      <c r="M12" s="124"/>
      <c r="N12" s="124"/>
      <c r="O12" s="125"/>
      <c r="P12" s="125"/>
      <c r="Q12" s="125"/>
      <c r="R12" s="125"/>
      <c r="S12" s="17"/>
      <c r="T12" s="17"/>
      <c r="U12" s="17"/>
      <c r="V12" s="17"/>
      <c r="W12" s="122"/>
      <c r="X12" s="122"/>
      <c r="Y12" s="122"/>
      <c r="Z12" s="122"/>
      <c r="AA12" s="126"/>
      <c r="AB12" s="126"/>
      <c r="AC12" s="127"/>
      <c r="AD12" s="127"/>
      <c r="AE12" s="126"/>
      <c r="AF12" s="126"/>
      <c r="AG12" s="128"/>
      <c r="AH12" s="128"/>
    </row>
    <row r="13" customFormat="false" ht="20.1" hidden="false" customHeight="true" outlineLevel="0" collapsed="false">
      <c r="C13" s="131" t="s">
        <v>67</v>
      </c>
      <c r="D13" s="131"/>
      <c r="E13" s="131"/>
      <c r="F13" s="131"/>
      <c r="G13" s="131"/>
      <c r="H13" s="131"/>
      <c r="I13" s="131"/>
      <c r="J13" s="131"/>
      <c r="K13" s="132" t="n">
        <f aca="false">SUM(K7:N12)</f>
        <v>0</v>
      </c>
      <c r="L13" s="132"/>
      <c r="M13" s="132"/>
      <c r="N13" s="132"/>
      <c r="O13" s="133" t="n">
        <f aca="false">SUM(O7:R12)</f>
        <v>0</v>
      </c>
      <c r="P13" s="133"/>
      <c r="Q13" s="133"/>
      <c r="R13" s="133"/>
      <c r="S13" s="134" t="s">
        <v>67</v>
      </c>
      <c r="T13" s="134"/>
      <c r="U13" s="134"/>
      <c r="V13" s="134"/>
      <c r="W13" s="134"/>
      <c r="X13" s="134"/>
      <c r="Y13" s="134"/>
      <c r="Z13" s="134"/>
      <c r="AA13" s="135" t="n">
        <f aca="false">SUM(AA7:AB12)</f>
        <v>0</v>
      </c>
      <c r="AB13" s="135"/>
      <c r="AC13" s="136" t="n">
        <f aca="false">SUM(AC7:AD12)</f>
        <v>0</v>
      </c>
      <c r="AD13" s="136"/>
      <c r="AE13" s="135" t="n">
        <f aca="false">SUM(AE7:AF12)</f>
        <v>0</v>
      </c>
      <c r="AF13" s="135"/>
      <c r="AG13" s="137" t="n">
        <f aca="false">SUM(AG7:AH12)</f>
        <v>0</v>
      </c>
      <c r="AH13" s="137"/>
    </row>
    <row r="14" customFormat="false" ht="20.1" hidden="false" customHeight="true" outlineLevel="0" collapsed="false">
      <c r="C14" s="46" t="s">
        <v>68</v>
      </c>
      <c r="D14" s="46"/>
      <c r="E14" s="46"/>
      <c r="F14" s="46"/>
      <c r="G14" s="46"/>
      <c r="H14" s="46"/>
      <c r="I14" s="46"/>
      <c r="J14" s="46"/>
      <c r="K14" s="46"/>
      <c r="L14" s="46"/>
      <c r="M14" s="46"/>
      <c r="N14" s="46"/>
      <c r="O14" s="46"/>
      <c r="P14" s="46"/>
      <c r="Q14" s="46"/>
      <c r="R14" s="46"/>
      <c r="S14" s="83" t="s">
        <v>69</v>
      </c>
      <c r="T14" s="83"/>
      <c r="U14" s="83"/>
      <c r="V14" s="83"/>
      <c r="W14" s="83"/>
      <c r="X14" s="83"/>
      <c r="Y14" s="83"/>
      <c r="Z14" s="83"/>
      <c r="AA14" s="83"/>
      <c r="AB14" s="83"/>
      <c r="AC14" s="83"/>
      <c r="AD14" s="83"/>
      <c r="AE14" s="83"/>
      <c r="AF14" s="83"/>
      <c r="AG14" s="83"/>
      <c r="AH14" s="83"/>
    </row>
    <row r="15" customFormat="false" ht="20.1" hidden="false" customHeight="true" outlineLevel="0" collapsed="false">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row>
    <row r="16" customFormat="false" ht="20.1" hidden="false" customHeight="true" outlineLevel="0" collapsed="false">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row>
    <row r="17" customFormat="false" ht="20.1" hidden="false" customHeight="true" outlineLevel="0" collapsed="false">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row>
    <row r="18" customFormat="false" ht="20.1" hidden="false" customHeight="true" outlineLevel="0" collapsed="false">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row>
    <row r="19" customFormat="false" ht="20.1" hidden="false" customHeight="true" outlineLevel="0" collapsed="false">
      <c r="C19" s="83" t="s">
        <v>70</v>
      </c>
      <c r="D19" s="83"/>
      <c r="E19" s="83"/>
      <c r="F19" s="83"/>
      <c r="G19" s="83"/>
      <c r="H19" s="83"/>
      <c r="I19" s="83"/>
      <c r="J19" s="83"/>
      <c r="K19" s="83"/>
      <c r="L19" s="83"/>
      <c r="M19" s="83"/>
      <c r="N19" s="83"/>
      <c r="O19" s="83"/>
      <c r="P19" s="83"/>
      <c r="Q19" s="83"/>
      <c r="R19" s="83"/>
      <c r="S19" s="83" t="s">
        <v>71</v>
      </c>
      <c r="T19" s="83"/>
      <c r="U19" s="83"/>
      <c r="V19" s="83"/>
      <c r="W19" s="83"/>
      <c r="X19" s="83"/>
      <c r="Y19" s="83"/>
      <c r="Z19" s="83"/>
      <c r="AA19" s="83"/>
      <c r="AB19" s="83"/>
      <c r="AC19" s="83"/>
      <c r="AD19" s="83"/>
      <c r="AE19" s="83"/>
      <c r="AF19" s="83"/>
      <c r="AG19" s="83"/>
      <c r="AH19" s="83"/>
    </row>
    <row r="20" customFormat="false" ht="20.1" hidden="false" customHeight="true" outlineLevel="0" collapsed="false">
      <c r="C20" s="139"/>
      <c r="D20" s="139"/>
      <c r="E20" s="139"/>
      <c r="F20" s="139"/>
      <c r="G20" s="139"/>
      <c r="H20" s="139"/>
      <c r="I20" s="139"/>
      <c r="J20" s="139"/>
      <c r="K20" s="139"/>
      <c r="L20" s="139"/>
      <c r="M20" s="139"/>
      <c r="N20" s="139"/>
      <c r="O20" s="139"/>
      <c r="P20" s="139"/>
      <c r="Q20" s="139"/>
      <c r="R20" s="139"/>
      <c r="S20" s="139" t="s">
        <v>72</v>
      </c>
      <c r="T20" s="139"/>
      <c r="U20" s="139"/>
      <c r="V20" s="139"/>
      <c r="W20" s="139"/>
      <c r="X20" s="139"/>
      <c r="Y20" s="139"/>
      <c r="Z20" s="139"/>
      <c r="AA20" s="139"/>
      <c r="AB20" s="139"/>
      <c r="AC20" s="139"/>
      <c r="AD20" s="139"/>
      <c r="AE20" s="139"/>
      <c r="AF20" s="139"/>
      <c r="AG20" s="139"/>
      <c r="AH20" s="139"/>
    </row>
    <row r="21" customFormat="false" ht="20.1" hidden="false" customHeight="true" outlineLevel="0" collapsed="false">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row>
    <row r="22" customFormat="false" ht="20.1" hidden="false" customHeight="true" outlineLevel="0" collapsed="false">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row>
    <row r="23" customFormat="false" ht="20.1" hidden="false" customHeight="true" outlineLevel="0" collapsed="false">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row>
    <row r="24" customFormat="false" ht="8.25" hidden="false" customHeight="true" outlineLevel="0" collapsed="false">
      <c r="C24" s="105"/>
      <c r="D24" s="105"/>
      <c r="E24" s="105"/>
      <c r="F24" s="105"/>
      <c r="G24" s="105"/>
      <c r="H24" s="105"/>
      <c r="I24" s="105"/>
      <c r="J24" s="105"/>
      <c r="K24" s="105"/>
      <c r="L24" s="105"/>
      <c r="M24" s="105"/>
      <c r="N24" s="105"/>
      <c r="O24" s="105"/>
      <c r="P24" s="105"/>
      <c r="Q24" s="105"/>
      <c r="R24" s="105"/>
      <c r="S24" s="34"/>
      <c r="T24" s="34"/>
      <c r="U24" s="34"/>
      <c r="V24" s="34"/>
      <c r="W24" s="34"/>
      <c r="X24" s="34"/>
      <c r="Y24" s="34"/>
      <c r="Z24" s="34"/>
      <c r="AA24" s="34"/>
      <c r="AB24" s="34"/>
      <c r="AC24" s="34"/>
      <c r="AD24" s="34"/>
      <c r="AE24" s="34"/>
      <c r="AF24" s="34"/>
      <c r="AG24" s="34"/>
      <c r="AH24" s="34"/>
    </row>
    <row r="25" customFormat="false" ht="20.1" hidden="false" customHeight="true" outlineLevel="0" collapsed="false">
      <c r="C25" s="2" t="s">
        <v>73</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customFormat="false" ht="20.1" hidden="false" customHeight="true" outlineLevel="0" collapsed="false">
      <c r="C26" s="140" t="s">
        <v>74</v>
      </c>
      <c r="D26" s="140"/>
      <c r="E26" s="140"/>
      <c r="F26" s="140"/>
      <c r="G26" s="140"/>
      <c r="H26" s="140"/>
      <c r="I26" s="140"/>
      <c r="J26" s="140"/>
      <c r="K26" s="140"/>
      <c r="L26" s="140"/>
      <c r="M26" s="140"/>
      <c r="N26" s="140"/>
      <c r="O26" s="140"/>
      <c r="P26" s="140"/>
      <c r="Q26" s="140"/>
      <c r="R26" s="140"/>
      <c r="S26" s="140"/>
      <c r="T26" s="140"/>
      <c r="U26" s="141" t="s">
        <v>75</v>
      </c>
      <c r="V26" s="141"/>
      <c r="W26" s="141"/>
      <c r="X26" s="141"/>
      <c r="Y26" s="141"/>
      <c r="Z26" s="141"/>
      <c r="AA26" s="141"/>
      <c r="AB26" s="141"/>
      <c r="AC26" s="141"/>
      <c r="AD26" s="141"/>
      <c r="AE26" s="141"/>
      <c r="AF26" s="141"/>
      <c r="AG26" s="141"/>
      <c r="AH26" s="141"/>
    </row>
    <row r="27" customFormat="false" ht="20.1" hidden="false" customHeight="true" outlineLevel="0" collapsed="false">
      <c r="C27" s="142" t="s">
        <v>76</v>
      </c>
      <c r="D27" s="142"/>
      <c r="E27" s="142"/>
      <c r="F27" s="142"/>
      <c r="G27" s="143" t="s">
        <v>77</v>
      </c>
      <c r="H27" s="143" t="s">
        <v>78</v>
      </c>
      <c r="I27" s="144" t="s">
        <v>79</v>
      </c>
      <c r="J27" s="144"/>
      <c r="K27" s="111" t="s">
        <v>47</v>
      </c>
      <c r="L27" s="111"/>
      <c r="M27" s="111"/>
      <c r="N27" s="111"/>
      <c r="O27" s="111"/>
      <c r="P27" s="145" t="str">
        <f aca="false">'1'!AJ2</f>
        <v>目標（令和10年）</v>
      </c>
      <c r="Q27" s="145"/>
      <c r="R27" s="145"/>
      <c r="S27" s="145"/>
      <c r="T27" s="145"/>
      <c r="U27" s="146" t="s">
        <v>80</v>
      </c>
      <c r="V27" s="146"/>
      <c r="W27" s="146"/>
      <c r="X27" s="146"/>
      <c r="Y27" s="146" t="s">
        <v>81</v>
      </c>
      <c r="Z27" s="146"/>
      <c r="AA27" s="146" t="s">
        <v>28</v>
      </c>
      <c r="AB27" s="146"/>
      <c r="AC27" s="147"/>
      <c r="AD27" s="148" t="s">
        <v>30</v>
      </c>
      <c r="AE27" s="149" t="s">
        <v>82</v>
      </c>
      <c r="AF27" s="149"/>
      <c r="AG27" s="147"/>
      <c r="AH27" s="148" t="s">
        <v>30</v>
      </c>
    </row>
    <row r="28" customFormat="false" ht="20.1" hidden="false" customHeight="true" outlineLevel="0" collapsed="false">
      <c r="C28" s="142"/>
      <c r="D28" s="142"/>
      <c r="E28" s="142"/>
      <c r="F28" s="142"/>
      <c r="G28" s="143"/>
      <c r="H28" s="143"/>
      <c r="I28" s="144"/>
      <c r="J28" s="144"/>
      <c r="K28" s="95" t="s">
        <v>83</v>
      </c>
      <c r="L28" s="95"/>
      <c r="M28" s="150" t="s">
        <v>84</v>
      </c>
      <c r="N28" s="151" t="s">
        <v>85</v>
      </c>
      <c r="O28" s="151"/>
      <c r="P28" s="95" t="s">
        <v>83</v>
      </c>
      <c r="Q28" s="95"/>
      <c r="R28" s="150" t="s">
        <v>84</v>
      </c>
      <c r="S28" s="151" t="s">
        <v>85</v>
      </c>
      <c r="T28" s="151"/>
      <c r="U28" s="95" t="s">
        <v>86</v>
      </c>
      <c r="V28" s="95"/>
      <c r="W28" s="95"/>
      <c r="X28" s="95"/>
      <c r="Y28" s="95" t="s">
        <v>81</v>
      </c>
      <c r="Z28" s="95"/>
      <c r="AA28" s="95" t="s">
        <v>28</v>
      </c>
      <c r="AB28" s="95"/>
      <c r="AC28" s="147"/>
      <c r="AD28" s="148" t="s">
        <v>30</v>
      </c>
      <c r="AE28" s="152" t="s">
        <v>82</v>
      </c>
      <c r="AF28" s="152"/>
      <c r="AG28" s="147"/>
      <c r="AH28" s="148" t="s">
        <v>30</v>
      </c>
    </row>
    <row r="29" customFormat="false" ht="20.1" hidden="false" customHeight="true" outlineLevel="0" collapsed="false">
      <c r="C29" s="142"/>
      <c r="D29" s="142"/>
      <c r="E29" s="142"/>
      <c r="F29" s="142"/>
      <c r="G29" s="143"/>
      <c r="H29" s="143"/>
      <c r="I29" s="144"/>
      <c r="J29" s="144"/>
      <c r="K29" s="95"/>
      <c r="L29" s="95"/>
      <c r="M29" s="150"/>
      <c r="N29" s="151"/>
      <c r="O29" s="151"/>
      <c r="P29" s="95"/>
      <c r="Q29" s="95"/>
      <c r="R29" s="150"/>
      <c r="S29" s="151"/>
      <c r="T29" s="151"/>
      <c r="U29" s="95"/>
      <c r="V29" s="95"/>
      <c r="W29" s="95"/>
      <c r="X29" s="95"/>
      <c r="Y29" s="95" t="s">
        <v>87</v>
      </c>
      <c r="Z29" s="95"/>
      <c r="AA29" s="95" t="s">
        <v>28</v>
      </c>
      <c r="AB29" s="95"/>
      <c r="AC29" s="147"/>
      <c r="AD29" s="148" t="s">
        <v>30</v>
      </c>
      <c r="AE29" s="152" t="s">
        <v>82</v>
      </c>
      <c r="AF29" s="152"/>
      <c r="AG29" s="147"/>
      <c r="AH29" s="148" t="s">
        <v>30</v>
      </c>
    </row>
    <row r="30" customFormat="false" ht="20.1" hidden="false" customHeight="true" outlineLevel="0" collapsed="false">
      <c r="C30" s="153"/>
      <c r="D30" s="153"/>
      <c r="E30" s="153"/>
      <c r="F30" s="153"/>
      <c r="G30" s="123"/>
      <c r="H30" s="123"/>
      <c r="I30" s="154" t="s">
        <v>88</v>
      </c>
      <c r="J30" s="154"/>
      <c r="K30" s="123"/>
      <c r="L30" s="123"/>
      <c r="M30" s="155" t="s">
        <v>49</v>
      </c>
      <c r="N30" s="156"/>
      <c r="O30" s="156"/>
      <c r="P30" s="123"/>
      <c r="Q30" s="123"/>
      <c r="R30" s="155" t="s">
        <v>49</v>
      </c>
      <c r="S30" s="156"/>
      <c r="T30" s="156"/>
      <c r="U30" s="44"/>
    </row>
    <row r="31" customFormat="false" ht="20.1" hidden="false" customHeight="true" outlineLevel="0" collapsed="false">
      <c r="C31" s="153"/>
      <c r="D31" s="153"/>
      <c r="E31" s="153"/>
      <c r="F31" s="153"/>
      <c r="G31" s="157"/>
      <c r="H31" s="157"/>
      <c r="I31" s="123"/>
      <c r="J31" s="123"/>
      <c r="K31" s="123"/>
      <c r="L31" s="123"/>
      <c r="M31" s="155"/>
      <c r="N31" s="156"/>
      <c r="O31" s="156"/>
      <c r="P31" s="123"/>
      <c r="Q31" s="123"/>
      <c r="R31" s="155"/>
      <c r="S31" s="156"/>
      <c r="T31" s="156"/>
      <c r="U31" s="31"/>
    </row>
    <row r="32" customFormat="false" ht="20.1" hidden="false" customHeight="true" outlineLevel="0" collapsed="false">
      <c r="C32" s="153"/>
      <c r="D32" s="153"/>
      <c r="E32" s="153"/>
      <c r="F32" s="153"/>
      <c r="G32" s="123"/>
      <c r="H32" s="123"/>
      <c r="I32" s="123"/>
      <c r="J32" s="123"/>
      <c r="K32" s="123"/>
      <c r="L32" s="123"/>
      <c r="M32" s="155"/>
      <c r="N32" s="156"/>
      <c r="O32" s="156"/>
      <c r="P32" s="123"/>
      <c r="Q32" s="123"/>
      <c r="R32" s="155"/>
      <c r="S32" s="156"/>
      <c r="T32" s="156"/>
      <c r="U32" s="31"/>
    </row>
    <row r="33" customFormat="false" ht="20.1" hidden="false" customHeight="true" outlineLevel="0" collapsed="false">
      <c r="C33" s="153"/>
      <c r="D33" s="153"/>
      <c r="E33" s="153"/>
      <c r="F33" s="153"/>
      <c r="G33" s="123"/>
      <c r="H33" s="123"/>
      <c r="I33" s="123"/>
      <c r="J33" s="123"/>
      <c r="K33" s="123"/>
      <c r="L33" s="123"/>
      <c r="M33" s="155"/>
      <c r="N33" s="156"/>
      <c r="O33" s="156"/>
      <c r="P33" s="123"/>
      <c r="Q33" s="123"/>
      <c r="R33" s="155"/>
      <c r="S33" s="156"/>
      <c r="T33" s="156"/>
      <c r="U33" s="31"/>
    </row>
    <row r="34" customFormat="false" ht="12.75" hidden="false" customHeight="true" outlineLevel="0" collapsed="false">
      <c r="C34" s="31"/>
      <c r="D34" s="31"/>
      <c r="E34" s="31"/>
      <c r="F34" s="31"/>
      <c r="G34" s="31"/>
      <c r="H34" s="31"/>
      <c r="I34" s="31"/>
      <c r="J34" s="31"/>
      <c r="K34" s="31"/>
      <c r="L34" s="31"/>
      <c r="M34" s="31"/>
      <c r="N34" s="31"/>
      <c r="O34" s="31"/>
      <c r="P34" s="31"/>
      <c r="Q34" s="31"/>
      <c r="R34" s="31"/>
      <c r="S34" s="31"/>
      <c r="T34" s="31"/>
      <c r="U34" s="31"/>
    </row>
    <row r="35" customFormat="false" ht="20.1" hidden="false" customHeight="true" outlineLevel="0" collapsed="false">
      <c r="C35" s="105"/>
      <c r="J35" s="105"/>
      <c r="K35" s="105"/>
      <c r="L35" s="105"/>
      <c r="M35" s="105"/>
      <c r="N35" s="105"/>
      <c r="O35" s="105"/>
      <c r="P35" s="105"/>
      <c r="Q35" s="105"/>
      <c r="R35" s="105"/>
      <c r="S35" s="34"/>
      <c r="T35" s="34"/>
      <c r="U35" s="34"/>
      <c r="V35" s="34"/>
      <c r="W35" s="34"/>
      <c r="AA35" s="34"/>
      <c r="AL35" s="34"/>
      <c r="AM35" s="34"/>
      <c r="AN35" s="34"/>
      <c r="AO35" s="34"/>
      <c r="AP35" s="34"/>
      <c r="AQ35" s="34"/>
      <c r="AR35" s="34"/>
      <c r="AS35" s="34"/>
      <c r="AT35" s="34"/>
      <c r="AU35" s="34"/>
      <c r="AV35" s="34"/>
      <c r="AW35" s="105"/>
      <c r="AX35" s="105"/>
      <c r="AY35" s="105"/>
      <c r="AZ35" s="34"/>
      <c r="BA35" s="34"/>
      <c r="BB35" s="34"/>
      <c r="BC35" s="34"/>
      <c r="BD35" s="34"/>
    </row>
    <row r="36" customFormat="false" ht="20.1" hidden="false" customHeight="true" outlineLevel="0" collapsed="false">
      <c r="C36" s="105"/>
      <c r="J36" s="105"/>
      <c r="K36" s="105"/>
      <c r="L36" s="105"/>
      <c r="M36" s="105"/>
      <c r="N36" s="105"/>
      <c r="O36" s="105"/>
      <c r="P36" s="105"/>
      <c r="Q36" s="105"/>
      <c r="R36" s="105"/>
      <c r="S36" s="34"/>
      <c r="T36" s="34"/>
      <c r="U36" s="34"/>
      <c r="V36" s="34"/>
      <c r="W36" s="34"/>
      <c r="X36" s="105"/>
      <c r="Y36" s="105"/>
      <c r="AF36" s="34"/>
      <c r="AL36" s="105"/>
      <c r="AM36" s="105"/>
      <c r="AN36" s="105"/>
      <c r="AO36" s="105"/>
      <c r="AP36" s="105"/>
      <c r="AQ36" s="34"/>
      <c r="AR36" s="34"/>
      <c r="AS36" s="34"/>
      <c r="AT36" s="34"/>
      <c r="AU36" s="34"/>
      <c r="AV36" s="34"/>
      <c r="AW36" s="105"/>
      <c r="AX36" s="105"/>
      <c r="AY36" s="105"/>
      <c r="AZ36" s="105"/>
      <c r="BA36" s="105"/>
      <c r="BB36" s="105"/>
      <c r="BC36" s="105"/>
      <c r="BD36" s="105"/>
    </row>
    <row r="37" customFormat="false" ht="20.1" hidden="false" customHeight="true" outlineLevel="0" collapsed="false">
      <c r="C37" s="105"/>
      <c r="J37" s="105"/>
      <c r="K37" s="105"/>
      <c r="L37" s="105"/>
      <c r="M37" s="105"/>
      <c r="N37" s="105"/>
      <c r="O37" s="105"/>
      <c r="P37" s="105"/>
      <c r="Q37" s="105"/>
      <c r="R37" s="105"/>
      <c r="S37" s="34"/>
      <c r="T37" s="34"/>
      <c r="U37" s="34"/>
      <c r="V37" s="34"/>
      <c r="W37" s="34"/>
      <c r="X37" s="34"/>
      <c r="Y37" s="34"/>
      <c r="AF37" s="34"/>
      <c r="AG37" s="34"/>
      <c r="AH37" s="34"/>
      <c r="AL37" s="105"/>
      <c r="AM37" s="106"/>
      <c r="AN37" s="106"/>
      <c r="AO37" s="106"/>
      <c r="AP37" s="106"/>
      <c r="AQ37" s="106"/>
      <c r="AR37" s="106"/>
      <c r="AS37" s="106"/>
      <c r="AT37" s="38"/>
      <c r="AU37" s="38"/>
      <c r="AV37" s="38"/>
      <c r="AW37" s="38"/>
      <c r="AX37" s="38"/>
      <c r="AY37" s="106"/>
      <c r="AZ37" s="106"/>
      <c r="BA37" s="106"/>
      <c r="BB37" s="106"/>
      <c r="BC37" s="105"/>
      <c r="BD37" s="105"/>
      <c r="BE37" s="105"/>
      <c r="BF37" s="105"/>
      <c r="BG37" s="105"/>
      <c r="BH37" s="34"/>
    </row>
    <row r="38" customFormat="false" ht="14.25" hidden="false" customHeight="false" outlineLevel="0" collapsed="false">
      <c r="AL38" s="105"/>
      <c r="AM38" s="107"/>
      <c r="AN38" s="107"/>
      <c r="AO38" s="107"/>
      <c r="AP38" s="107"/>
      <c r="AQ38" s="107"/>
      <c r="AR38" s="107"/>
      <c r="AS38" s="106"/>
      <c r="AT38" s="106"/>
      <c r="AU38" s="106"/>
      <c r="AV38" s="106"/>
      <c r="AW38" s="106"/>
      <c r="AX38" s="106"/>
      <c r="AY38" s="106"/>
      <c r="AZ38" s="106"/>
      <c r="BA38" s="106"/>
      <c r="BB38" s="38"/>
      <c r="BC38" s="34"/>
      <c r="BD38" s="34"/>
      <c r="BE38" s="34"/>
      <c r="BF38" s="34"/>
      <c r="BG38" s="105"/>
      <c r="BH38" s="34"/>
    </row>
    <row r="39" customFormat="false" ht="14.25" hidden="false" customHeight="false" outlineLevel="0" collapsed="false">
      <c r="AL39" s="105"/>
      <c r="AM39" s="107"/>
      <c r="AN39" s="107"/>
      <c r="AO39" s="107"/>
      <c r="AP39" s="107"/>
      <c r="AQ39" s="107"/>
      <c r="AR39" s="107"/>
      <c r="AS39" s="106"/>
      <c r="AT39" s="106"/>
      <c r="AU39" s="106"/>
      <c r="AV39" s="106"/>
      <c r="AW39" s="106"/>
      <c r="AX39" s="106"/>
      <c r="AY39" s="106"/>
      <c r="AZ39" s="106"/>
      <c r="BA39" s="106"/>
      <c r="BB39" s="38"/>
      <c r="BC39" s="34"/>
      <c r="BD39" s="34"/>
      <c r="BE39" s="34"/>
      <c r="BF39" s="34"/>
      <c r="BJ39" s="34"/>
    </row>
    <row r="40" customFormat="false" ht="14.25" hidden="false" customHeight="false" outlineLevel="0" collapsed="false">
      <c r="AL40" s="105"/>
      <c r="AM40" s="107"/>
      <c r="AN40" s="107"/>
      <c r="AO40" s="107"/>
      <c r="AP40" s="107"/>
      <c r="AQ40" s="107"/>
      <c r="AR40" s="107"/>
      <c r="AS40" s="106"/>
      <c r="AT40" s="106"/>
      <c r="AU40" s="106"/>
      <c r="AV40" s="106"/>
      <c r="AW40" s="106"/>
      <c r="AX40" s="106"/>
      <c r="AY40" s="106"/>
      <c r="AZ40" s="106"/>
      <c r="BA40" s="106"/>
      <c r="BB40" s="38"/>
      <c r="BC40" s="34"/>
      <c r="BD40" s="34"/>
      <c r="BE40" s="34"/>
      <c r="BF40" s="34"/>
      <c r="BJ40" s="34"/>
    </row>
  </sheetData>
  <mergeCells count="161">
    <mergeCell ref="BM1:BO1"/>
    <mergeCell ref="BP1:BR1"/>
    <mergeCell ref="C2:AH2"/>
    <mergeCell ref="BM2:BO2"/>
    <mergeCell ref="BP2:BR2"/>
    <mergeCell ref="C3:R3"/>
    <mergeCell ref="S3:AH3"/>
    <mergeCell ref="C4:E6"/>
    <mergeCell ref="F4:I4"/>
    <mergeCell ref="J4:J6"/>
    <mergeCell ref="K4:N6"/>
    <mergeCell ref="O4:R5"/>
    <mergeCell ref="S4:V6"/>
    <mergeCell ref="W4:Z4"/>
    <mergeCell ref="AA4:AH4"/>
    <mergeCell ref="F5:G6"/>
    <mergeCell ref="H5:I6"/>
    <mergeCell ref="W5:X6"/>
    <mergeCell ref="Y5:Z6"/>
    <mergeCell ref="AA5:AD5"/>
    <mergeCell ref="AE5:AH5"/>
    <mergeCell ref="O6:R6"/>
    <mergeCell ref="AA6:AB6"/>
    <mergeCell ref="AC6:AD6"/>
    <mergeCell ref="AE6:AF6"/>
    <mergeCell ref="AG6:AH6"/>
    <mergeCell ref="C7:E8"/>
    <mergeCell ref="F7:G7"/>
    <mergeCell ref="H7:I7"/>
    <mergeCell ref="K7:N7"/>
    <mergeCell ref="O7:R7"/>
    <mergeCell ref="S7:V7"/>
    <mergeCell ref="W7:X7"/>
    <mergeCell ref="Y7:Z7"/>
    <mergeCell ref="AA7:AB7"/>
    <mergeCell ref="AC7:AD7"/>
    <mergeCell ref="AE7:AF7"/>
    <mergeCell ref="AG7:AH7"/>
    <mergeCell ref="F8:G8"/>
    <mergeCell ref="H8:I8"/>
    <mergeCell ref="K8:N8"/>
    <mergeCell ref="O8:R8"/>
    <mergeCell ref="S8:V8"/>
    <mergeCell ref="W8:X8"/>
    <mergeCell ref="Y8:Z8"/>
    <mergeCell ref="AA8:AB8"/>
    <mergeCell ref="AC8:AD8"/>
    <mergeCell ref="AE8:AF8"/>
    <mergeCell ref="AG8:AH8"/>
    <mergeCell ref="C9:E10"/>
    <mergeCell ref="F9:G9"/>
    <mergeCell ref="H9:I9"/>
    <mergeCell ref="K9:N9"/>
    <mergeCell ref="O9:R9"/>
    <mergeCell ref="S9:V9"/>
    <mergeCell ref="W9:X9"/>
    <mergeCell ref="Y9:Z9"/>
    <mergeCell ref="AA9:AB9"/>
    <mergeCell ref="AC9:AD9"/>
    <mergeCell ref="AE9:AF9"/>
    <mergeCell ref="AG9:AH9"/>
    <mergeCell ref="F10:G10"/>
    <mergeCell ref="H10:I10"/>
    <mergeCell ref="K10:N10"/>
    <mergeCell ref="O10:R10"/>
    <mergeCell ref="S10:V10"/>
    <mergeCell ref="W10:X10"/>
    <mergeCell ref="Y10:Z10"/>
    <mergeCell ref="AA10:AB10"/>
    <mergeCell ref="AC10:AD10"/>
    <mergeCell ref="AE10:AF10"/>
    <mergeCell ref="AG10:AH10"/>
    <mergeCell ref="C11:E12"/>
    <mergeCell ref="F11:G11"/>
    <mergeCell ref="H11:I11"/>
    <mergeCell ref="K11:N11"/>
    <mergeCell ref="O11:R11"/>
    <mergeCell ref="S11:V11"/>
    <mergeCell ref="W11:X11"/>
    <mergeCell ref="Y11:Z11"/>
    <mergeCell ref="AA11:AB11"/>
    <mergeCell ref="AC11:AD11"/>
    <mergeCell ref="AE11:AF11"/>
    <mergeCell ref="AG11:AH11"/>
    <mergeCell ref="F12:G12"/>
    <mergeCell ref="H12:I12"/>
    <mergeCell ref="K12:N12"/>
    <mergeCell ref="O12:R12"/>
    <mergeCell ref="S12:V12"/>
    <mergeCell ref="W12:X12"/>
    <mergeCell ref="Y12:Z12"/>
    <mergeCell ref="AA12:AB12"/>
    <mergeCell ref="AC12:AD12"/>
    <mergeCell ref="AE12:AF12"/>
    <mergeCell ref="AG12:AH12"/>
    <mergeCell ref="C13:J13"/>
    <mergeCell ref="K13:N13"/>
    <mergeCell ref="O13:R13"/>
    <mergeCell ref="S13:Z13"/>
    <mergeCell ref="AA13:AB13"/>
    <mergeCell ref="AC13:AD13"/>
    <mergeCell ref="AE13:AF13"/>
    <mergeCell ref="AG13:AH13"/>
    <mergeCell ref="C14:R14"/>
    <mergeCell ref="S14:AH14"/>
    <mergeCell ref="C15:R18"/>
    <mergeCell ref="S15:AH18"/>
    <mergeCell ref="C19:R19"/>
    <mergeCell ref="S19:AH19"/>
    <mergeCell ref="C20:R23"/>
    <mergeCell ref="S20:AH23"/>
    <mergeCell ref="C25:AH25"/>
    <mergeCell ref="C26:T26"/>
    <mergeCell ref="U26:AH26"/>
    <mergeCell ref="C27:F29"/>
    <mergeCell ref="G27:G29"/>
    <mergeCell ref="H27:H29"/>
    <mergeCell ref="I27:J29"/>
    <mergeCell ref="K27:O27"/>
    <mergeCell ref="P27:T27"/>
    <mergeCell ref="U27:X27"/>
    <mergeCell ref="Y27:Z27"/>
    <mergeCell ref="AA27:AB27"/>
    <mergeCell ref="AE27:AF27"/>
    <mergeCell ref="K28:L29"/>
    <mergeCell ref="M28:M29"/>
    <mergeCell ref="N28:O29"/>
    <mergeCell ref="P28:Q29"/>
    <mergeCell ref="R28:R29"/>
    <mergeCell ref="S28:T29"/>
    <mergeCell ref="U28:X29"/>
    <mergeCell ref="Y28:Z28"/>
    <mergeCell ref="AA28:AB28"/>
    <mergeCell ref="AE28:AF28"/>
    <mergeCell ref="Y29:Z29"/>
    <mergeCell ref="AA29:AB29"/>
    <mergeCell ref="AE29:AF29"/>
    <mergeCell ref="C30:F30"/>
    <mergeCell ref="I30:J30"/>
    <mergeCell ref="K30:L30"/>
    <mergeCell ref="N30:O30"/>
    <mergeCell ref="P30:Q30"/>
    <mergeCell ref="S30:T30"/>
    <mergeCell ref="C31:F31"/>
    <mergeCell ref="I31:J31"/>
    <mergeCell ref="K31:L31"/>
    <mergeCell ref="N31:O31"/>
    <mergeCell ref="P31:Q31"/>
    <mergeCell ref="S31:T31"/>
    <mergeCell ref="C32:F32"/>
    <mergeCell ref="I32:J32"/>
    <mergeCell ref="K32:L32"/>
    <mergeCell ref="N32:O32"/>
    <mergeCell ref="P32:Q32"/>
    <mergeCell ref="S32:T32"/>
    <mergeCell ref="C33:F33"/>
    <mergeCell ref="I33:J33"/>
    <mergeCell ref="K33:L33"/>
    <mergeCell ref="N33:O33"/>
    <mergeCell ref="P33:Q33"/>
    <mergeCell ref="S33:T33"/>
  </mergeCells>
  <dataValidations count="2">
    <dataValidation allowBlank="true" errorStyle="stop" operator="between" showDropDown="false" showErrorMessage="true" showInputMessage="true" sqref="M30:M33 R30:R33" type="list">
      <formula1>$AJ$2:$AJ$3</formula1>
      <formula2>0</formula2>
    </dataValidation>
    <dataValidation allowBlank="true" error="目標の年間農業従事時間は一人当たり2,000時間以内にしてください。" errorStyle="warning" errorTitle="過剰従事時間です。" operator="between" showDropDown="false" showErrorMessage="true" showInputMessage="true" sqref="S30:T33" type="whole">
      <formula1>0</formula1>
      <formula2>2000</formula2>
    </dataValidation>
  </dataValidations>
  <printOptions headings="false" gridLines="false" gridLinesSet="true" horizontalCentered="false" verticalCentered="false"/>
  <pageMargins left="0.708333333333333" right="0.590277777777778" top="0.551388888888889" bottom="0.354166666666667" header="0.511811023622047" footer="0.511811023622047"/>
  <pageSetup paperSize="77" scale="100" fitToWidth="1" fitToHeight="0" pageOrder="downThenOver" orientation="landscape" blackAndWhite="false" draft="false" cellComments="none" horizontalDpi="300" verticalDpi="300" copies="1"/>
  <headerFooter differentFirst="false" differentOddEven="false">
    <oddHeader/>
    <oddFooter/>
  </headerFooter>
  <colBreaks count="1" manualBreakCount="1">
    <brk id="20" man="true" max="65535" min="0"/>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M3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Q7" activeCellId="0" sqref="Q7"/>
    </sheetView>
  </sheetViews>
  <sheetFormatPr defaultColWidth="8.390625" defaultRowHeight="14.25" zeroHeight="false" outlineLevelRow="0" outlineLevelCol="0"/>
  <cols>
    <col collapsed="false" customWidth="false" hidden="false" outlineLevel="0" max="1" min="1" style="1" width="8.38"/>
    <col collapsed="false" customWidth="true" hidden="false" outlineLevel="0" max="2" min="2" style="1" width="1.31"/>
    <col collapsed="false" customWidth="true" hidden="false" outlineLevel="0" max="15" min="3" style="1" width="4.89"/>
    <col collapsed="false" customWidth="true" hidden="false" outlineLevel="0" max="16" min="16" style="1" width="5.19"/>
    <col collapsed="false" customWidth="true" hidden="false" outlineLevel="0" max="18" min="17" style="1" width="2.99"/>
    <col collapsed="false" customWidth="true" hidden="false" outlineLevel="0" max="30" min="19" style="1" width="5.19"/>
    <col collapsed="false" customWidth="true" hidden="false" outlineLevel="0" max="31" min="31" style="1" width="2.09"/>
    <col collapsed="false" customWidth="false" hidden="false" outlineLevel="0" max="1024" min="32" style="1" width="8.38"/>
  </cols>
  <sheetData>
    <row r="1" customFormat="false" ht="7.5" hidden="false" customHeight="true" outlineLevel="0" collapsed="false">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customFormat="false" ht="20.1" hidden="false" customHeight="true" outlineLevel="0" collapsed="false">
      <c r="C2" s="36" t="s">
        <v>89</v>
      </c>
      <c r="D2" s="36"/>
      <c r="E2" s="36"/>
      <c r="F2" s="36"/>
      <c r="G2" s="36"/>
      <c r="H2" s="36"/>
      <c r="I2" s="36"/>
      <c r="J2" s="36"/>
      <c r="K2" s="36"/>
      <c r="L2" s="36"/>
      <c r="M2" s="36"/>
      <c r="N2" s="36"/>
      <c r="O2" s="158"/>
      <c r="P2" s="158"/>
      <c r="Q2" s="34"/>
      <c r="R2" s="159"/>
      <c r="S2" s="105" t="s">
        <v>90</v>
      </c>
      <c r="T2" s="34"/>
      <c r="U2" s="34"/>
      <c r="V2" s="34"/>
      <c r="W2" s="34"/>
      <c r="X2" s="34"/>
      <c r="Y2" s="34"/>
      <c r="Z2" s="34"/>
      <c r="AA2" s="34"/>
      <c r="AB2" s="34"/>
      <c r="AC2" s="34"/>
      <c r="AD2" s="34"/>
      <c r="AE2" s="16"/>
      <c r="AF2" s="1" t="s">
        <v>91</v>
      </c>
      <c r="AG2" s="1" t="s">
        <v>92</v>
      </c>
    </row>
    <row r="3" customFormat="false" ht="24" hidden="false" customHeight="true" outlineLevel="0" collapsed="false">
      <c r="C3" s="160" t="s">
        <v>93</v>
      </c>
      <c r="D3" s="160"/>
      <c r="E3" s="160"/>
      <c r="F3" s="160"/>
      <c r="G3" s="160"/>
      <c r="H3" s="160"/>
      <c r="I3" s="160"/>
      <c r="J3" s="160"/>
      <c r="K3" s="160"/>
      <c r="L3" s="161" t="s">
        <v>94</v>
      </c>
      <c r="M3" s="161"/>
      <c r="N3" s="162" t="s">
        <v>95</v>
      </c>
      <c r="O3" s="162"/>
      <c r="P3" s="162"/>
      <c r="R3" s="163"/>
      <c r="S3" s="16" t="s">
        <v>96</v>
      </c>
      <c r="T3" s="16"/>
      <c r="U3" s="16"/>
      <c r="V3" s="16"/>
      <c r="W3" s="16"/>
      <c r="X3" s="16"/>
      <c r="Y3" s="16"/>
      <c r="Z3" s="16"/>
      <c r="AA3" s="16"/>
      <c r="AB3" s="16"/>
      <c r="AC3" s="16"/>
      <c r="AD3" s="16"/>
      <c r="AE3" s="16"/>
      <c r="AF3" s="1" t="s">
        <v>97</v>
      </c>
      <c r="AG3" s="1" t="s">
        <v>98</v>
      </c>
    </row>
    <row r="4" customFormat="false" ht="24" hidden="false" customHeight="true" outlineLevel="0" collapsed="false">
      <c r="C4" s="164"/>
      <c r="D4" s="164"/>
      <c r="E4" s="164"/>
      <c r="F4" s="164"/>
      <c r="G4" s="164"/>
      <c r="H4" s="164"/>
      <c r="I4" s="164"/>
      <c r="J4" s="164"/>
      <c r="K4" s="164"/>
      <c r="L4" s="165"/>
      <c r="M4" s="165"/>
      <c r="N4" s="166"/>
      <c r="O4" s="166"/>
      <c r="P4" s="166"/>
      <c r="R4" s="163"/>
      <c r="S4" s="34" t="s">
        <v>99</v>
      </c>
      <c r="T4" s="34"/>
      <c r="U4" s="34"/>
      <c r="V4" s="34"/>
      <c r="W4" s="34"/>
      <c r="X4" s="34"/>
      <c r="Y4" s="34"/>
      <c r="Z4" s="34"/>
      <c r="AA4" s="34"/>
      <c r="AB4" s="34"/>
      <c r="AC4" s="34"/>
      <c r="AD4" s="34"/>
      <c r="AE4" s="34"/>
    </row>
    <row r="5" customFormat="false" ht="24" hidden="false" customHeight="true" outlineLevel="0" collapsed="false">
      <c r="C5" s="164"/>
      <c r="D5" s="164"/>
      <c r="E5" s="164"/>
      <c r="F5" s="164"/>
      <c r="G5" s="164"/>
      <c r="H5" s="164"/>
      <c r="I5" s="164"/>
      <c r="J5" s="164"/>
      <c r="K5" s="164"/>
      <c r="L5" s="165"/>
      <c r="M5" s="165"/>
      <c r="N5" s="166"/>
      <c r="O5" s="166"/>
      <c r="P5" s="166"/>
      <c r="R5" s="163"/>
      <c r="S5" s="167" t="s">
        <v>100</v>
      </c>
      <c r="T5" s="167"/>
      <c r="U5" s="167"/>
      <c r="V5" s="167"/>
      <c r="W5" s="167"/>
      <c r="X5" s="167"/>
      <c r="Y5" s="167"/>
      <c r="Z5" s="167"/>
      <c r="AA5" s="167"/>
      <c r="AB5" s="167"/>
      <c r="AC5" s="167"/>
      <c r="AD5" s="167"/>
      <c r="AE5" s="167"/>
    </row>
    <row r="6" customFormat="false" ht="24" hidden="false" customHeight="true" outlineLevel="0" collapsed="false">
      <c r="C6" s="164"/>
      <c r="D6" s="164"/>
      <c r="E6" s="164"/>
      <c r="F6" s="164"/>
      <c r="G6" s="164"/>
      <c r="H6" s="164"/>
      <c r="I6" s="164"/>
      <c r="J6" s="164"/>
      <c r="K6" s="164"/>
      <c r="L6" s="165"/>
      <c r="M6" s="165"/>
      <c r="N6" s="166"/>
      <c r="O6" s="166"/>
      <c r="P6" s="166"/>
      <c r="R6" s="163"/>
      <c r="S6" s="167"/>
      <c r="T6" s="167"/>
      <c r="U6" s="167"/>
      <c r="V6" s="167"/>
      <c r="W6" s="167"/>
      <c r="X6" s="167"/>
      <c r="Y6" s="167"/>
      <c r="Z6" s="167"/>
      <c r="AA6" s="167"/>
      <c r="AB6" s="167"/>
      <c r="AC6" s="167"/>
      <c r="AD6" s="167"/>
      <c r="AE6" s="167"/>
    </row>
    <row r="7" customFormat="false" ht="24" hidden="false" customHeight="true" outlineLevel="0" collapsed="false">
      <c r="C7" s="164"/>
      <c r="D7" s="164"/>
      <c r="E7" s="164"/>
      <c r="F7" s="164"/>
      <c r="G7" s="164"/>
      <c r="H7" s="164"/>
      <c r="I7" s="164"/>
      <c r="J7" s="164"/>
      <c r="K7" s="164"/>
      <c r="L7" s="165"/>
      <c r="M7" s="165"/>
      <c r="N7" s="166"/>
      <c r="O7" s="166"/>
      <c r="P7" s="166"/>
      <c r="R7" s="163"/>
      <c r="S7" s="167"/>
      <c r="T7" s="167"/>
      <c r="U7" s="167"/>
      <c r="V7" s="167"/>
      <c r="W7" s="167"/>
      <c r="X7" s="167"/>
      <c r="Y7" s="167"/>
      <c r="Z7" s="167"/>
      <c r="AA7" s="167"/>
      <c r="AB7" s="167"/>
      <c r="AC7" s="167"/>
      <c r="AD7" s="167"/>
      <c r="AE7" s="167"/>
    </row>
    <row r="8" customFormat="false" ht="24" hidden="false" customHeight="true" outlineLevel="0" collapsed="false">
      <c r="C8" s="164"/>
      <c r="D8" s="164"/>
      <c r="E8" s="164"/>
      <c r="F8" s="164"/>
      <c r="G8" s="164"/>
      <c r="H8" s="164"/>
      <c r="I8" s="164"/>
      <c r="J8" s="164"/>
      <c r="K8" s="164"/>
      <c r="L8" s="165"/>
      <c r="M8" s="165"/>
      <c r="N8" s="166"/>
      <c r="O8" s="166"/>
      <c r="P8" s="166"/>
      <c r="R8" s="163"/>
      <c r="S8" s="167"/>
      <c r="T8" s="167"/>
      <c r="U8" s="167"/>
      <c r="V8" s="167"/>
      <c r="W8" s="167"/>
      <c r="X8" s="167"/>
      <c r="Y8" s="167"/>
      <c r="Z8" s="167"/>
      <c r="AA8" s="167"/>
      <c r="AB8" s="167"/>
      <c r="AC8" s="167"/>
      <c r="AD8" s="167"/>
      <c r="AE8" s="167"/>
    </row>
    <row r="9" customFormat="false" ht="24" hidden="false" customHeight="true" outlineLevel="0" collapsed="false">
      <c r="C9" s="164"/>
      <c r="D9" s="164"/>
      <c r="E9" s="164"/>
      <c r="F9" s="164"/>
      <c r="G9" s="164"/>
      <c r="H9" s="164"/>
      <c r="I9" s="164"/>
      <c r="J9" s="164"/>
      <c r="K9" s="164"/>
      <c r="L9" s="165"/>
      <c r="M9" s="165"/>
      <c r="N9" s="166"/>
      <c r="O9" s="166"/>
      <c r="P9" s="166"/>
      <c r="R9" s="163"/>
      <c r="S9" s="167"/>
      <c r="T9" s="167"/>
      <c r="U9" s="167"/>
      <c r="V9" s="167"/>
      <c r="W9" s="167"/>
      <c r="X9" s="167"/>
      <c r="Y9" s="167"/>
      <c r="Z9" s="167"/>
      <c r="AA9" s="167"/>
      <c r="AB9" s="167"/>
      <c r="AC9" s="167"/>
      <c r="AD9" s="167"/>
      <c r="AE9" s="167"/>
      <c r="AH9" s="36"/>
      <c r="AI9" s="36"/>
      <c r="AJ9" s="36"/>
      <c r="AK9" s="36"/>
      <c r="AL9" s="36"/>
      <c r="AM9" s="36"/>
      <c r="AN9" s="36"/>
      <c r="AO9" s="36"/>
      <c r="AP9" s="36"/>
      <c r="AQ9" s="36"/>
      <c r="AR9" s="36"/>
      <c r="AS9" s="36"/>
      <c r="AT9" s="36"/>
      <c r="AU9" s="36"/>
      <c r="AV9" s="36"/>
      <c r="AW9" s="36"/>
      <c r="AX9" s="158"/>
      <c r="AY9" s="158"/>
      <c r="AZ9" s="158"/>
      <c r="BA9" s="34"/>
      <c r="BB9" s="34"/>
      <c r="BC9" s="34"/>
      <c r="BD9" s="34"/>
      <c r="BE9" s="34"/>
      <c r="BF9" s="34"/>
      <c r="BG9" s="34"/>
      <c r="BH9" s="34"/>
      <c r="BI9" s="34"/>
      <c r="BJ9" s="34"/>
      <c r="BK9" s="34"/>
      <c r="BL9" s="34"/>
      <c r="BM9" s="34"/>
    </row>
    <row r="10" customFormat="false" ht="24" hidden="false" customHeight="true" outlineLevel="0" collapsed="false">
      <c r="C10" s="164"/>
      <c r="D10" s="164"/>
      <c r="E10" s="164"/>
      <c r="F10" s="164"/>
      <c r="G10" s="164"/>
      <c r="H10" s="164"/>
      <c r="I10" s="164"/>
      <c r="J10" s="164"/>
      <c r="K10" s="164"/>
      <c r="L10" s="165"/>
      <c r="M10" s="165"/>
      <c r="N10" s="166"/>
      <c r="O10" s="166"/>
      <c r="P10" s="166"/>
      <c r="R10" s="163"/>
      <c r="S10" s="167"/>
      <c r="T10" s="167"/>
      <c r="U10" s="167"/>
      <c r="V10" s="167"/>
      <c r="W10" s="167"/>
      <c r="X10" s="167"/>
      <c r="Y10" s="167"/>
      <c r="Z10" s="167"/>
      <c r="AA10" s="167"/>
      <c r="AB10" s="167"/>
      <c r="AC10" s="167"/>
      <c r="AD10" s="167"/>
      <c r="AE10" s="167"/>
      <c r="AH10" s="158"/>
      <c r="AI10" s="158"/>
      <c r="AJ10" s="158"/>
      <c r="AK10" s="158"/>
      <c r="AL10" s="158"/>
      <c r="AM10" s="158"/>
      <c r="AN10" s="158"/>
      <c r="AO10" s="158"/>
      <c r="AP10" s="158"/>
      <c r="AQ10" s="158"/>
      <c r="AR10" s="158"/>
      <c r="AS10" s="158"/>
      <c r="AT10" s="158"/>
      <c r="AU10" s="158"/>
      <c r="AV10" s="158"/>
      <c r="AW10" s="158"/>
      <c r="AX10" s="158"/>
      <c r="AY10" s="158"/>
      <c r="AZ10" s="158"/>
    </row>
    <row r="11" customFormat="false" ht="24" hidden="false" customHeight="true" outlineLevel="0" collapsed="false">
      <c r="C11" s="164"/>
      <c r="D11" s="164"/>
      <c r="E11" s="164"/>
      <c r="F11" s="164"/>
      <c r="G11" s="164"/>
      <c r="H11" s="164"/>
      <c r="I11" s="164"/>
      <c r="J11" s="164"/>
      <c r="K11" s="164"/>
      <c r="L11" s="165"/>
      <c r="M11" s="165"/>
      <c r="N11" s="166"/>
      <c r="O11" s="166"/>
      <c r="P11" s="166"/>
      <c r="R11" s="163"/>
      <c r="S11" s="167"/>
      <c r="T11" s="167"/>
      <c r="U11" s="167"/>
      <c r="V11" s="167"/>
      <c r="W11" s="167"/>
      <c r="X11" s="167"/>
      <c r="Y11" s="167"/>
      <c r="Z11" s="167"/>
      <c r="AA11" s="167"/>
      <c r="AB11" s="167"/>
      <c r="AC11" s="167"/>
      <c r="AD11" s="167"/>
      <c r="AE11" s="167"/>
      <c r="AH11" s="34"/>
      <c r="AI11" s="34"/>
      <c r="AJ11" s="34"/>
      <c r="AK11" s="34"/>
      <c r="AL11" s="34"/>
      <c r="AM11" s="34"/>
      <c r="AN11" s="34"/>
      <c r="AO11" s="34"/>
      <c r="AP11" s="34"/>
      <c r="AQ11" s="34"/>
      <c r="AR11" s="34"/>
      <c r="AS11" s="105"/>
      <c r="AT11" s="105"/>
      <c r="AU11" s="105"/>
      <c r="AV11" s="34"/>
      <c r="AW11" s="34"/>
      <c r="AX11" s="34"/>
      <c r="AY11" s="34"/>
      <c r="AZ11" s="34"/>
    </row>
    <row r="12" customFormat="false" ht="24" hidden="false" customHeight="true" outlineLevel="0" collapsed="false">
      <c r="C12" s="164"/>
      <c r="D12" s="164"/>
      <c r="E12" s="164"/>
      <c r="F12" s="164"/>
      <c r="G12" s="164"/>
      <c r="H12" s="164"/>
      <c r="I12" s="164"/>
      <c r="J12" s="164"/>
      <c r="K12" s="164"/>
      <c r="L12" s="165"/>
      <c r="M12" s="165"/>
      <c r="N12" s="166"/>
      <c r="O12" s="166"/>
      <c r="P12" s="166"/>
      <c r="R12" s="163"/>
      <c r="S12" s="167"/>
      <c r="T12" s="167"/>
      <c r="U12" s="167"/>
      <c r="V12" s="167"/>
      <c r="W12" s="167"/>
      <c r="X12" s="167"/>
      <c r="Y12" s="167"/>
      <c r="Z12" s="167"/>
      <c r="AA12" s="167"/>
      <c r="AB12" s="167"/>
      <c r="AC12" s="167"/>
      <c r="AD12" s="167"/>
      <c r="AE12" s="167"/>
      <c r="AH12" s="34"/>
      <c r="AI12" s="34"/>
      <c r="AJ12" s="34"/>
      <c r="AK12" s="34"/>
      <c r="AL12" s="34"/>
      <c r="AM12" s="34"/>
      <c r="AN12" s="34"/>
      <c r="AO12" s="34"/>
      <c r="AP12" s="34"/>
      <c r="AQ12" s="34"/>
      <c r="AR12" s="34"/>
      <c r="AS12" s="105"/>
      <c r="AT12" s="105"/>
      <c r="AU12" s="105"/>
      <c r="AV12" s="34"/>
      <c r="AW12" s="34"/>
      <c r="AX12" s="34"/>
      <c r="AY12" s="34"/>
      <c r="AZ12" s="34"/>
    </row>
    <row r="13" customFormat="false" ht="24" hidden="false" customHeight="true" outlineLevel="0" collapsed="false">
      <c r="C13" s="164"/>
      <c r="D13" s="164"/>
      <c r="E13" s="164"/>
      <c r="F13" s="164"/>
      <c r="G13" s="164"/>
      <c r="H13" s="164"/>
      <c r="I13" s="164"/>
      <c r="J13" s="164"/>
      <c r="K13" s="164"/>
      <c r="L13" s="165"/>
      <c r="M13" s="165"/>
      <c r="N13" s="166"/>
      <c r="O13" s="166"/>
      <c r="P13" s="166"/>
      <c r="R13" s="163"/>
      <c r="S13" s="167"/>
      <c r="T13" s="167"/>
      <c r="U13" s="167"/>
      <c r="V13" s="167"/>
      <c r="W13" s="167"/>
      <c r="X13" s="167"/>
      <c r="Y13" s="167"/>
      <c r="Z13" s="167"/>
      <c r="AA13" s="167"/>
      <c r="AB13" s="167"/>
      <c r="AC13" s="167"/>
      <c r="AD13" s="167"/>
      <c r="AE13" s="167"/>
      <c r="AH13" s="34"/>
      <c r="AI13" s="34"/>
      <c r="AJ13" s="34"/>
      <c r="AK13" s="34"/>
      <c r="AL13" s="34"/>
      <c r="AM13" s="34"/>
      <c r="AN13" s="34"/>
      <c r="AO13" s="34"/>
      <c r="AP13" s="34"/>
      <c r="AQ13" s="34"/>
      <c r="AR13" s="34"/>
      <c r="AS13" s="105"/>
      <c r="AT13" s="105"/>
      <c r="AU13" s="105"/>
      <c r="AV13" s="34"/>
      <c r="AW13" s="34"/>
      <c r="AX13" s="34"/>
      <c r="AY13" s="34"/>
      <c r="AZ13" s="34"/>
    </row>
    <row r="14" customFormat="false" ht="24" hidden="false" customHeight="true" outlineLevel="0" collapsed="false">
      <c r="C14" s="164"/>
      <c r="D14" s="164"/>
      <c r="E14" s="164"/>
      <c r="F14" s="164"/>
      <c r="G14" s="164"/>
      <c r="H14" s="164"/>
      <c r="I14" s="164"/>
      <c r="J14" s="164"/>
      <c r="K14" s="164"/>
      <c r="L14" s="165"/>
      <c r="M14" s="165"/>
      <c r="N14" s="166"/>
      <c r="O14" s="166"/>
      <c r="P14" s="166"/>
      <c r="R14" s="163"/>
      <c r="S14" s="167"/>
      <c r="T14" s="167"/>
      <c r="U14" s="167"/>
      <c r="V14" s="167"/>
      <c r="W14" s="167"/>
      <c r="X14" s="167"/>
      <c r="Y14" s="167"/>
      <c r="Z14" s="167"/>
      <c r="AA14" s="167"/>
      <c r="AB14" s="167"/>
      <c r="AC14" s="167"/>
      <c r="AD14" s="167"/>
      <c r="AE14" s="167"/>
      <c r="AH14" s="34"/>
      <c r="AI14" s="34"/>
      <c r="AJ14" s="34"/>
      <c r="AK14" s="34"/>
      <c r="AL14" s="34"/>
      <c r="AM14" s="34"/>
      <c r="AN14" s="34"/>
      <c r="AO14" s="34"/>
      <c r="AP14" s="34"/>
      <c r="AQ14" s="34"/>
      <c r="AR14" s="34"/>
      <c r="AS14" s="105"/>
      <c r="AT14" s="105"/>
      <c r="AU14" s="105"/>
      <c r="AV14" s="34"/>
      <c r="AW14" s="34"/>
      <c r="AX14" s="34"/>
      <c r="AY14" s="34"/>
      <c r="AZ14" s="34"/>
    </row>
    <row r="15" customFormat="false" ht="24" hidden="false" customHeight="true" outlineLevel="0" collapsed="false">
      <c r="C15" s="164"/>
      <c r="D15" s="164"/>
      <c r="E15" s="164"/>
      <c r="F15" s="164"/>
      <c r="G15" s="164"/>
      <c r="H15" s="164"/>
      <c r="I15" s="164"/>
      <c r="J15" s="164"/>
      <c r="K15" s="164"/>
      <c r="L15" s="165"/>
      <c r="M15" s="165"/>
      <c r="N15" s="166"/>
      <c r="O15" s="166"/>
      <c r="P15" s="166"/>
      <c r="R15" s="163"/>
      <c r="S15" s="167"/>
      <c r="T15" s="167"/>
      <c r="U15" s="167"/>
      <c r="V15" s="167"/>
      <c r="W15" s="167"/>
      <c r="X15" s="167"/>
      <c r="Y15" s="167"/>
      <c r="Z15" s="167"/>
      <c r="AA15" s="167"/>
      <c r="AB15" s="167"/>
      <c r="AC15" s="167"/>
      <c r="AD15" s="167"/>
      <c r="AE15" s="167"/>
      <c r="AH15" s="34"/>
      <c r="AI15" s="34"/>
      <c r="AJ15" s="34"/>
      <c r="AK15" s="34"/>
      <c r="AL15" s="34"/>
      <c r="AM15" s="34"/>
      <c r="AN15" s="34"/>
      <c r="AO15" s="34"/>
      <c r="AP15" s="34"/>
      <c r="AQ15" s="34"/>
      <c r="AR15" s="34"/>
      <c r="AS15" s="105"/>
      <c r="AT15" s="105"/>
      <c r="AU15" s="105"/>
      <c r="AV15" s="34"/>
      <c r="AW15" s="34"/>
      <c r="AX15" s="34"/>
      <c r="AY15" s="34"/>
      <c r="AZ15" s="34"/>
    </row>
    <row r="16" customFormat="false" ht="24" hidden="false" customHeight="true" outlineLevel="0" collapsed="false">
      <c r="C16" s="164"/>
      <c r="D16" s="164"/>
      <c r="E16" s="164"/>
      <c r="F16" s="164"/>
      <c r="G16" s="164"/>
      <c r="H16" s="164"/>
      <c r="I16" s="164"/>
      <c r="J16" s="164"/>
      <c r="K16" s="164"/>
      <c r="L16" s="165"/>
      <c r="M16" s="165"/>
      <c r="N16" s="166"/>
      <c r="O16" s="166"/>
      <c r="P16" s="166"/>
      <c r="R16" s="163"/>
      <c r="S16" s="167"/>
      <c r="T16" s="167"/>
      <c r="U16" s="167"/>
      <c r="V16" s="167"/>
      <c r="W16" s="167"/>
      <c r="X16" s="167"/>
      <c r="Y16" s="167"/>
      <c r="Z16" s="167"/>
      <c r="AA16" s="167"/>
      <c r="AB16" s="167"/>
      <c r="AC16" s="167"/>
      <c r="AD16" s="167"/>
      <c r="AE16" s="167"/>
      <c r="AH16" s="34"/>
      <c r="AI16" s="34"/>
      <c r="AJ16" s="34"/>
      <c r="AK16" s="34"/>
      <c r="AL16" s="34"/>
      <c r="AM16" s="34"/>
      <c r="AN16" s="34"/>
      <c r="AO16" s="34"/>
      <c r="AP16" s="34"/>
      <c r="AQ16" s="34"/>
      <c r="AR16" s="34"/>
      <c r="AS16" s="105"/>
      <c r="AT16" s="105"/>
      <c r="AU16" s="105"/>
      <c r="AV16" s="34"/>
      <c r="AW16" s="34"/>
      <c r="AX16" s="34"/>
      <c r="AY16" s="34"/>
      <c r="AZ16" s="34"/>
    </row>
    <row r="17" customFormat="false" ht="24" hidden="false" customHeight="true" outlineLevel="0" collapsed="false">
      <c r="C17" s="164"/>
      <c r="D17" s="164"/>
      <c r="E17" s="164"/>
      <c r="F17" s="164"/>
      <c r="G17" s="164"/>
      <c r="H17" s="164"/>
      <c r="I17" s="164"/>
      <c r="J17" s="164"/>
      <c r="K17" s="164"/>
      <c r="L17" s="165"/>
      <c r="M17" s="165"/>
      <c r="N17" s="166"/>
      <c r="O17" s="166"/>
      <c r="P17" s="166"/>
      <c r="R17" s="163"/>
      <c r="S17" s="167"/>
      <c r="T17" s="167"/>
      <c r="U17" s="167"/>
      <c r="V17" s="167"/>
      <c r="W17" s="167"/>
      <c r="X17" s="167"/>
      <c r="Y17" s="167"/>
      <c r="Z17" s="167"/>
      <c r="AA17" s="167"/>
      <c r="AB17" s="167"/>
      <c r="AC17" s="167"/>
      <c r="AD17" s="167"/>
      <c r="AE17" s="167"/>
      <c r="AH17" s="34"/>
      <c r="AI17" s="34"/>
      <c r="AJ17" s="34"/>
      <c r="AK17" s="34"/>
      <c r="AL17" s="34"/>
      <c r="AM17" s="34"/>
      <c r="AN17" s="34"/>
      <c r="AO17" s="34"/>
      <c r="AP17" s="34"/>
      <c r="AQ17" s="34"/>
      <c r="AR17" s="34"/>
      <c r="AS17" s="105"/>
      <c r="AT17" s="105"/>
      <c r="AU17" s="105"/>
      <c r="AV17" s="34"/>
      <c r="AW17" s="34"/>
      <c r="AX17" s="34"/>
      <c r="AY17" s="34"/>
      <c r="AZ17" s="34"/>
    </row>
    <row r="18" customFormat="false" ht="24" hidden="false" customHeight="true" outlineLevel="0" collapsed="false">
      <c r="C18" s="164"/>
      <c r="D18" s="164"/>
      <c r="E18" s="164"/>
      <c r="F18" s="164"/>
      <c r="G18" s="164"/>
      <c r="H18" s="164"/>
      <c r="I18" s="164"/>
      <c r="J18" s="164"/>
      <c r="K18" s="164"/>
      <c r="L18" s="165"/>
      <c r="M18" s="165"/>
      <c r="N18" s="166"/>
      <c r="O18" s="166"/>
      <c r="P18" s="166"/>
      <c r="R18" s="163"/>
      <c r="S18" s="167"/>
      <c r="T18" s="167"/>
      <c r="U18" s="167"/>
      <c r="V18" s="167"/>
      <c r="W18" s="167"/>
      <c r="X18" s="167"/>
      <c r="Y18" s="167"/>
      <c r="Z18" s="167"/>
      <c r="AA18" s="167"/>
      <c r="AB18" s="167"/>
      <c r="AC18" s="167"/>
      <c r="AD18" s="167"/>
      <c r="AE18" s="167"/>
      <c r="AH18" s="34"/>
      <c r="AI18" s="34"/>
      <c r="AJ18" s="34"/>
      <c r="AK18" s="34"/>
      <c r="AL18" s="34"/>
      <c r="AM18" s="34"/>
      <c r="AN18" s="34"/>
      <c r="AO18" s="34"/>
      <c r="AP18" s="34"/>
      <c r="AQ18" s="34"/>
      <c r="AR18" s="34"/>
      <c r="AS18" s="105"/>
      <c r="AT18" s="105"/>
      <c r="AU18" s="105"/>
      <c r="AV18" s="34"/>
      <c r="AW18" s="34"/>
      <c r="AX18" s="34"/>
      <c r="AY18" s="34"/>
      <c r="AZ18" s="34"/>
    </row>
    <row r="19" customFormat="false" ht="24" hidden="false" customHeight="true" outlineLevel="0" collapsed="false">
      <c r="C19" s="164"/>
      <c r="D19" s="164"/>
      <c r="E19" s="164"/>
      <c r="F19" s="164"/>
      <c r="G19" s="164"/>
      <c r="H19" s="164"/>
      <c r="I19" s="164"/>
      <c r="J19" s="164"/>
      <c r="K19" s="164"/>
      <c r="L19" s="165"/>
      <c r="M19" s="165"/>
      <c r="N19" s="166"/>
      <c r="O19" s="166"/>
      <c r="P19" s="166"/>
      <c r="R19" s="163"/>
      <c r="S19" s="167"/>
      <c r="T19" s="167"/>
      <c r="U19" s="167"/>
      <c r="V19" s="167"/>
      <c r="W19" s="167"/>
      <c r="X19" s="167"/>
      <c r="Y19" s="167"/>
      <c r="Z19" s="167"/>
      <c r="AA19" s="167"/>
      <c r="AB19" s="167"/>
      <c r="AC19" s="167"/>
      <c r="AD19" s="167"/>
      <c r="AE19" s="167"/>
      <c r="AH19" s="34"/>
      <c r="AI19" s="34"/>
      <c r="AJ19" s="34"/>
      <c r="AK19" s="34"/>
      <c r="AL19" s="34"/>
      <c r="AM19" s="34"/>
      <c r="AN19" s="34"/>
      <c r="AO19" s="34"/>
      <c r="AP19" s="34"/>
      <c r="AQ19" s="34"/>
      <c r="AR19" s="34"/>
      <c r="AS19" s="105"/>
      <c r="AT19" s="105"/>
      <c r="AU19" s="105"/>
      <c r="AV19" s="34"/>
      <c r="AW19" s="34"/>
      <c r="AX19" s="34"/>
      <c r="AY19" s="34"/>
      <c r="AZ19" s="34"/>
    </row>
    <row r="20" customFormat="false" ht="24" hidden="false" customHeight="true" outlineLevel="0" collapsed="false">
      <c r="C20" s="168"/>
      <c r="D20" s="168"/>
      <c r="E20" s="168"/>
      <c r="F20" s="168"/>
      <c r="G20" s="168"/>
      <c r="H20" s="168"/>
      <c r="I20" s="168"/>
      <c r="J20" s="168"/>
      <c r="K20" s="168"/>
      <c r="L20" s="169"/>
      <c r="M20" s="169"/>
      <c r="N20" s="170"/>
      <c r="O20" s="170"/>
      <c r="P20" s="170"/>
      <c r="R20" s="163"/>
      <c r="S20" s="171" t="s">
        <v>101</v>
      </c>
      <c r="T20" s="171"/>
      <c r="U20" s="171"/>
      <c r="V20" s="171"/>
      <c r="W20" s="171"/>
      <c r="X20" s="171"/>
      <c r="Y20" s="171"/>
      <c r="Z20" s="171"/>
      <c r="AA20" s="171"/>
      <c r="AB20" s="171"/>
      <c r="AC20" s="171"/>
      <c r="AD20" s="171"/>
      <c r="AE20" s="171"/>
      <c r="AH20" s="34"/>
      <c r="AI20" s="34"/>
      <c r="AJ20" s="34"/>
      <c r="AK20" s="34"/>
      <c r="AL20" s="34"/>
      <c r="AM20" s="34"/>
      <c r="AN20" s="34"/>
      <c r="AO20" s="34"/>
      <c r="AP20" s="34"/>
      <c r="AQ20" s="34"/>
      <c r="AR20" s="34"/>
      <c r="AS20" s="105"/>
      <c r="AT20" s="105"/>
      <c r="AU20" s="105"/>
      <c r="AV20" s="34"/>
      <c r="AW20" s="34"/>
      <c r="AX20" s="34"/>
      <c r="AY20" s="34"/>
      <c r="AZ20" s="34"/>
    </row>
    <row r="21" customFormat="false" ht="20.1" hidden="false" customHeight="true" outlineLevel="0" collapsed="false">
      <c r="C21" s="105" t="s">
        <v>102</v>
      </c>
      <c r="D21" s="106"/>
      <c r="E21" s="106"/>
      <c r="F21" s="106"/>
      <c r="G21" s="106"/>
      <c r="H21" s="106"/>
      <c r="I21" s="106"/>
      <c r="J21" s="106"/>
      <c r="K21" s="38"/>
      <c r="L21" s="38"/>
      <c r="M21" s="38"/>
      <c r="N21" s="106"/>
      <c r="O21" s="105"/>
      <c r="P21" s="105"/>
      <c r="Q21" s="105"/>
      <c r="R21" s="172"/>
      <c r="S21" s="167"/>
      <c r="T21" s="167"/>
      <c r="U21" s="167"/>
      <c r="V21" s="167"/>
      <c r="W21" s="167"/>
      <c r="X21" s="167"/>
      <c r="Y21" s="167"/>
      <c r="Z21" s="167"/>
      <c r="AA21" s="167"/>
      <c r="AB21" s="167"/>
      <c r="AC21" s="167"/>
      <c r="AD21" s="167"/>
      <c r="AE21" s="167"/>
      <c r="AH21" s="34"/>
      <c r="AI21" s="34"/>
      <c r="AJ21" s="34"/>
      <c r="AK21" s="34"/>
      <c r="AL21" s="34"/>
      <c r="AM21" s="34"/>
      <c r="AN21" s="34"/>
      <c r="AO21" s="34"/>
      <c r="AP21" s="34"/>
      <c r="AQ21" s="34"/>
      <c r="AR21" s="34"/>
      <c r="AS21" s="105"/>
      <c r="AT21" s="105"/>
      <c r="AU21" s="105"/>
      <c r="AV21" s="34"/>
      <c r="AW21" s="34"/>
      <c r="AX21" s="34"/>
      <c r="AY21" s="34"/>
      <c r="AZ21" s="34"/>
    </row>
    <row r="22" customFormat="false" ht="20.1" hidden="false" customHeight="true" outlineLevel="0" collapsed="false">
      <c r="C22" s="105" t="s">
        <v>103</v>
      </c>
      <c r="D22" s="107"/>
      <c r="E22" s="107"/>
      <c r="F22" s="107"/>
      <c r="G22" s="107"/>
      <c r="H22" s="107"/>
      <c r="I22" s="107"/>
      <c r="J22" s="106"/>
      <c r="K22" s="106"/>
      <c r="L22" s="106"/>
      <c r="M22" s="106"/>
      <c r="N22" s="106"/>
      <c r="O22" s="34"/>
      <c r="P22" s="34"/>
      <c r="Q22" s="34"/>
      <c r="R22" s="159"/>
      <c r="S22" s="173"/>
      <c r="T22" s="173"/>
      <c r="U22" s="173"/>
      <c r="V22" s="173"/>
      <c r="W22" s="173"/>
      <c r="X22" s="173"/>
      <c r="Y22" s="173"/>
      <c r="Z22" s="173"/>
      <c r="AA22" s="173"/>
      <c r="AB22" s="173"/>
      <c r="AC22" s="173"/>
      <c r="AD22" s="173"/>
      <c r="AE22" s="173"/>
      <c r="AH22" s="34"/>
      <c r="AI22" s="34"/>
      <c r="AJ22" s="34"/>
      <c r="AK22" s="34"/>
      <c r="AL22" s="34"/>
      <c r="AM22" s="34"/>
      <c r="AN22" s="34"/>
      <c r="AO22" s="34"/>
      <c r="AP22" s="34"/>
      <c r="AQ22" s="34"/>
      <c r="AR22" s="34"/>
      <c r="AS22" s="105"/>
      <c r="AT22" s="105"/>
      <c r="AU22" s="105"/>
      <c r="AV22" s="34"/>
      <c r="AW22" s="34"/>
      <c r="AX22" s="34"/>
      <c r="AY22" s="34"/>
      <c r="AZ22" s="34"/>
    </row>
    <row r="23" customFormat="false" ht="20.1" hidden="false" customHeight="true" outlineLevel="0" collapsed="false">
      <c r="C23" s="105" t="s">
        <v>104</v>
      </c>
      <c r="J23" s="105"/>
      <c r="K23" s="105"/>
      <c r="L23" s="105"/>
      <c r="M23" s="105"/>
      <c r="N23" s="105"/>
      <c r="O23" s="34"/>
      <c r="P23" s="34"/>
      <c r="Q23" s="34"/>
      <c r="R23" s="159"/>
      <c r="S23" s="173"/>
      <c r="T23" s="173"/>
      <c r="U23" s="173"/>
      <c r="V23" s="173"/>
      <c r="W23" s="173"/>
      <c r="X23" s="173"/>
      <c r="Y23" s="173"/>
      <c r="Z23" s="173"/>
      <c r="AA23" s="173"/>
      <c r="AB23" s="173"/>
      <c r="AC23" s="173"/>
      <c r="AD23" s="173"/>
      <c r="AE23" s="173"/>
      <c r="AH23" s="34"/>
      <c r="AI23" s="34"/>
      <c r="AJ23" s="34"/>
      <c r="AK23" s="34"/>
      <c r="AL23" s="34"/>
      <c r="AM23" s="34"/>
      <c r="AN23" s="34"/>
      <c r="AO23" s="34"/>
      <c r="AP23" s="34"/>
      <c r="AQ23" s="34"/>
      <c r="AR23" s="34"/>
      <c r="AS23" s="105"/>
      <c r="AT23" s="105"/>
      <c r="AU23" s="105"/>
      <c r="AV23" s="34"/>
      <c r="AW23" s="34"/>
      <c r="AX23" s="34"/>
      <c r="AY23" s="34"/>
      <c r="AZ23" s="34"/>
    </row>
    <row r="24" customFormat="false" ht="20.1" hidden="false" customHeight="true" outlineLevel="0" collapsed="false">
      <c r="C24" s="105" t="s">
        <v>105</v>
      </c>
      <c r="D24" s="107"/>
      <c r="E24" s="107"/>
      <c r="F24" s="107"/>
      <c r="G24" s="107"/>
      <c r="H24" s="107"/>
      <c r="I24" s="107"/>
      <c r="J24" s="106"/>
      <c r="K24" s="106"/>
      <c r="L24" s="106"/>
      <c r="M24" s="106"/>
      <c r="N24" s="106"/>
      <c r="O24" s="34"/>
      <c r="P24" s="34"/>
      <c r="Q24" s="34"/>
      <c r="R24" s="159"/>
      <c r="S24" s="173"/>
      <c r="T24" s="173"/>
      <c r="U24" s="173"/>
      <c r="V24" s="173"/>
      <c r="W24" s="173"/>
      <c r="X24" s="173"/>
      <c r="Y24" s="173"/>
      <c r="Z24" s="173"/>
      <c r="AA24" s="173"/>
      <c r="AB24" s="173"/>
      <c r="AC24" s="173"/>
      <c r="AD24" s="173"/>
      <c r="AE24" s="173"/>
      <c r="AH24" s="34"/>
      <c r="AI24" s="34"/>
      <c r="AJ24" s="34"/>
      <c r="AK24" s="34"/>
      <c r="AL24" s="34"/>
      <c r="AM24" s="34"/>
      <c r="AN24" s="34"/>
      <c r="AO24" s="34"/>
      <c r="AP24" s="34"/>
      <c r="AQ24" s="34"/>
      <c r="AR24" s="34"/>
      <c r="AS24" s="105"/>
      <c r="AT24" s="105"/>
      <c r="AU24" s="105"/>
      <c r="AV24" s="34"/>
      <c r="AW24" s="34"/>
      <c r="AX24" s="34"/>
      <c r="AY24" s="34"/>
      <c r="AZ24" s="34"/>
    </row>
    <row r="25" customFormat="false" ht="19.5" hidden="false" customHeight="true" outlineLevel="0" collapsed="false">
      <c r="C25" s="105" t="s">
        <v>106</v>
      </c>
      <c r="D25" s="107"/>
      <c r="E25" s="107"/>
      <c r="F25" s="107"/>
      <c r="G25" s="107"/>
      <c r="H25" s="107"/>
      <c r="I25" s="107"/>
      <c r="J25" s="106"/>
      <c r="K25" s="106"/>
      <c r="L25" s="106"/>
      <c r="M25" s="106"/>
      <c r="N25" s="106"/>
      <c r="O25" s="34"/>
      <c r="P25" s="34"/>
      <c r="Q25" s="34"/>
      <c r="R25" s="159"/>
      <c r="S25" s="173"/>
      <c r="T25" s="173"/>
      <c r="U25" s="173"/>
      <c r="V25" s="173"/>
      <c r="W25" s="173"/>
      <c r="X25" s="173"/>
      <c r="Y25" s="173"/>
      <c r="Z25" s="173"/>
      <c r="AA25" s="173"/>
      <c r="AB25" s="173"/>
      <c r="AC25" s="173"/>
      <c r="AD25" s="173"/>
      <c r="AE25" s="173"/>
      <c r="AH25" s="34"/>
      <c r="AI25" s="34"/>
      <c r="AJ25" s="34"/>
      <c r="AK25" s="34"/>
      <c r="AL25" s="34"/>
      <c r="AM25" s="34"/>
      <c r="AN25" s="34"/>
      <c r="AO25" s="34"/>
      <c r="AP25" s="34"/>
      <c r="AQ25" s="34"/>
      <c r="AR25" s="34"/>
      <c r="AS25" s="105"/>
      <c r="AT25" s="105"/>
      <c r="AU25" s="105"/>
      <c r="AV25" s="34"/>
      <c r="AW25" s="34"/>
      <c r="AX25" s="34"/>
      <c r="AY25" s="34"/>
      <c r="AZ25" s="34"/>
    </row>
    <row r="26" customFormat="false" ht="20.1" hidden="false" customHeight="true" outlineLevel="0" collapsed="false">
      <c r="C26" s="105"/>
      <c r="J26" s="105"/>
      <c r="K26" s="105"/>
      <c r="L26" s="105"/>
      <c r="M26" s="105"/>
      <c r="N26" s="105"/>
      <c r="O26" s="34"/>
      <c r="P26" s="34"/>
      <c r="Q26" s="34"/>
      <c r="R26" s="34"/>
      <c r="S26" s="34"/>
      <c r="W26" s="34"/>
      <c r="AH26" s="34"/>
      <c r="AI26" s="34"/>
      <c r="AJ26" s="34"/>
      <c r="AK26" s="34"/>
      <c r="AL26" s="34"/>
      <c r="AM26" s="34"/>
      <c r="AN26" s="34"/>
      <c r="AO26" s="34"/>
      <c r="AP26" s="34"/>
      <c r="AQ26" s="34"/>
      <c r="AR26" s="34"/>
      <c r="AS26" s="105"/>
      <c r="AT26" s="105"/>
      <c r="AU26" s="105"/>
      <c r="AV26" s="34"/>
      <c r="AW26" s="34"/>
      <c r="AX26" s="34"/>
      <c r="AY26" s="34"/>
      <c r="AZ26" s="34"/>
    </row>
    <row r="27" customFormat="false" ht="20.1" hidden="false" customHeight="true" outlineLevel="0" collapsed="false">
      <c r="C27" s="105"/>
      <c r="J27" s="105"/>
      <c r="K27" s="105"/>
      <c r="L27" s="105"/>
      <c r="M27" s="105"/>
      <c r="N27" s="105"/>
      <c r="O27" s="34"/>
      <c r="P27" s="34"/>
      <c r="Q27" s="34"/>
      <c r="R27" s="34"/>
      <c r="S27" s="34"/>
      <c r="T27" s="105"/>
      <c r="U27" s="105"/>
      <c r="AB27" s="34"/>
      <c r="AH27" s="105"/>
      <c r="AI27" s="105"/>
      <c r="AJ27" s="105"/>
      <c r="AK27" s="105"/>
      <c r="AL27" s="105"/>
      <c r="AM27" s="34"/>
      <c r="AN27" s="34"/>
      <c r="AO27" s="34"/>
      <c r="AP27" s="34"/>
      <c r="AQ27" s="34"/>
      <c r="AR27" s="34"/>
      <c r="AS27" s="105"/>
      <c r="AT27" s="105"/>
      <c r="AU27" s="105"/>
      <c r="AV27" s="105"/>
      <c r="AW27" s="105"/>
      <c r="AX27" s="105"/>
      <c r="AY27" s="105"/>
      <c r="AZ27" s="105"/>
    </row>
    <row r="28" customFormat="false" ht="20.1" hidden="false" customHeight="true" outlineLevel="0" collapsed="false">
      <c r="C28" s="105"/>
      <c r="J28" s="105"/>
      <c r="K28" s="105"/>
      <c r="L28" s="105"/>
      <c r="M28" s="105"/>
      <c r="N28" s="105"/>
      <c r="O28" s="34"/>
      <c r="P28" s="34"/>
      <c r="Q28" s="34"/>
      <c r="R28" s="34"/>
      <c r="S28" s="34"/>
      <c r="T28" s="34"/>
      <c r="U28" s="34"/>
      <c r="AB28" s="34"/>
      <c r="AC28" s="34"/>
      <c r="AD28" s="34"/>
      <c r="AH28" s="105"/>
      <c r="AI28" s="106"/>
      <c r="AJ28" s="106"/>
      <c r="AK28" s="106"/>
      <c r="AL28" s="106"/>
      <c r="AM28" s="106"/>
      <c r="AN28" s="106"/>
      <c r="AO28" s="106"/>
      <c r="AP28" s="38"/>
      <c r="AQ28" s="38"/>
      <c r="AR28" s="38"/>
      <c r="AS28" s="38"/>
      <c r="AT28" s="38"/>
      <c r="AU28" s="106"/>
      <c r="AV28" s="106"/>
      <c r="AW28" s="106"/>
      <c r="AX28" s="106"/>
      <c r="AY28" s="105"/>
      <c r="AZ28" s="105"/>
      <c r="BA28" s="105"/>
      <c r="BB28" s="105"/>
      <c r="BC28" s="105"/>
      <c r="BD28" s="34"/>
    </row>
    <row r="29" customFormat="false" ht="14.25" hidden="false" customHeight="false" outlineLevel="0" collapsed="false">
      <c r="AH29" s="105"/>
      <c r="AI29" s="107"/>
      <c r="AJ29" s="107"/>
      <c r="AK29" s="107"/>
      <c r="AL29" s="107"/>
      <c r="AM29" s="107"/>
      <c r="AN29" s="107"/>
      <c r="AO29" s="106"/>
      <c r="AP29" s="106"/>
      <c r="AQ29" s="106"/>
      <c r="AR29" s="106"/>
      <c r="AS29" s="106"/>
      <c r="AT29" s="106"/>
      <c r="AU29" s="106"/>
      <c r="AV29" s="106"/>
      <c r="AW29" s="106"/>
      <c r="AX29" s="38"/>
      <c r="AY29" s="34"/>
      <c r="AZ29" s="34"/>
      <c r="BA29" s="34"/>
      <c r="BB29" s="34"/>
      <c r="BC29" s="105"/>
      <c r="BD29" s="34"/>
    </row>
    <row r="30" customFormat="false" ht="14.25" hidden="false" customHeight="false" outlineLevel="0" collapsed="false">
      <c r="AH30" s="105"/>
      <c r="AI30" s="107"/>
      <c r="AJ30" s="107"/>
      <c r="AK30" s="107"/>
      <c r="AL30" s="107"/>
      <c r="AM30" s="107"/>
      <c r="AN30" s="107"/>
      <c r="AO30" s="106"/>
      <c r="AP30" s="106"/>
      <c r="AQ30" s="106"/>
      <c r="AR30" s="106"/>
      <c r="AS30" s="106"/>
      <c r="AT30" s="106"/>
      <c r="AU30" s="106"/>
      <c r="AV30" s="106"/>
      <c r="AW30" s="106"/>
      <c r="AX30" s="38"/>
      <c r="AY30" s="34"/>
      <c r="AZ30" s="34"/>
      <c r="BA30" s="34"/>
      <c r="BB30" s="34"/>
      <c r="BF30" s="34"/>
    </row>
    <row r="31" customFormat="false" ht="14.25" hidden="false" customHeight="false" outlineLevel="0" collapsed="false">
      <c r="AH31" s="105"/>
      <c r="AI31" s="107"/>
      <c r="AJ31" s="107"/>
      <c r="AK31" s="107"/>
      <c r="AL31" s="107"/>
      <c r="AM31" s="107"/>
      <c r="AN31" s="107"/>
      <c r="AO31" s="106"/>
      <c r="AP31" s="106"/>
      <c r="AQ31" s="106"/>
      <c r="AR31" s="106"/>
      <c r="AS31" s="106"/>
      <c r="AT31" s="106"/>
      <c r="AU31" s="106"/>
      <c r="AV31" s="106"/>
      <c r="AW31" s="106"/>
      <c r="AX31" s="38"/>
      <c r="AY31" s="34"/>
      <c r="AZ31" s="34"/>
      <c r="BA31" s="34"/>
      <c r="BB31" s="34"/>
      <c r="BF31" s="34"/>
    </row>
  </sheetData>
  <mergeCells count="59">
    <mergeCell ref="C3:K3"/>
    <mergeCell ref="L3:M3"/>
    <mergeCell ref="N3:P3"/>
    <mergeCell ref="C4:K4"/>
    <mergeCell ref="L4:M4"/>
    <mergeCell ref="N4:P4"/>
    <mergeCell ref="S4:AE4"/>
    <mergeCell ref="C5:K5"/>
    <mergeCell ref="L5:M5"/>
    <mergeCell ref="N5:P5"/>
    <mergeCell ref="S5:AE19"/>
    <mergeCell ref="C6:K6"/>
    <mergeCell ref="L6:M6"/>
    <mergeCell ref="N6:P6"/>
    <mergeCell ref="C7:K7"/>
    <mergeCell ref="L7:M7"/>
    <mergeCell ref="N7:P7"/>
    <mergeCell ref="C8:K8"/>
    <mergeCell ref="L8:M8"/>
    <mergeCell ref="N8:P8"/>
    <mergeCell ref="C9:K9"/>
    <mergeCell ref="L9:M9"/>
    <mergeCell ref="N9:P9"/>
    <mergeCell ref="C10:K10"/>
    <mergeCell ref="L10:M10"/>
    <mergeCell ref="N10:P10"/>
    <mergeCell ref="AH10:AU10"/>
    <mergeCell ref="AV10:AZ10"/>
    <mergeCell ref="C11:K11"/>
    <mergeCell ref="L11:M11"/>
    <mergeCell ref="N11:P11"/>
    <mergeCell ref="C12:K12"/>
    <mergeCell ref="L12:M12"/>
    <mergeCell ref="N12:P12"/>
    <mergeCell ref="C13:K13"/>
    <mergeCell ref="L13:M13"/>
    <mergeCell ref="N13:P13"/>
    <mergeCell ref="C14:K14"/>
    <mergeCell ref="L14:M14"/>
    <mergeCell ref="N14:P14"/>
    <mergeCell ref="C15:K15"/>
    <mergeCell ref="L15:M15"/>
    <mergeCell ref="N15:P15"/>
    <mergeCell ref="C16:K16"/>
    <mergeCell ref="L16:M16"/>
    <mergeCell ref="N16:P16"/>
    <mergeCell ref="C17:K17"/>
    <mergeCell ref="L17:M17"/>
    <mergeCell ref="N17:P17"/>
    <mergeCell ref="C18:K18"/>
    <mergeCell ref="L18:M18"/>
    <mergeCell ref="N18:P18"/>
    <mergeCell ref="C19:K19"/>
    <mergeCell ref="L19:M19"/>
    <mergeCell ref="N19:P19"/>
    <mergeCell ref="C20:K20"/>
    <mergeCell ref="L20:M20"/>
    <mergeCell ref="N20:P20"/>
    <mergeCell ref="S20:AE20"/>
  </mergeCells>
  <dataValidations count="1">
    <dataValidation allowBlank="true" errorStyle="stop" operator="between" showDropDown="false" showErrorMessage="true" showInputMessage="true" sqref="L4:M20" type="list">
      <formula1>$AF$2:$AF$3</formula1>
      <formula2>0</formula2>
    </dataValidation>
  </dataValidations>
  <printOptions headings="false" gridLines="false" gridLinesSet="true" horizontalCentered="true" verticalCentered="false"/>
  <pageMargins left="0.590277777777778" right="0.590277777777778" top="0.7875" bottom="0.7875" header="0.511811023622047" footer="0.511811023622047"/>
  <pageSetup paperSize="77" scale="100"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15" man="true" max="65535" min="0"/>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V16"/>
  <sheetViews>
    <sheetView showFormulas="false" showGridLines="true" showRowColHeaders="true" showZeros="true" rightToLeft="false" tabSelected="false" showOutlineSymbols="true" defaultGridColor="true" view="pageBreakPreview" topLeftCell="A4" colorId="64" zoomScale="100" zoomScaleNormal="80" zoomScalePageLayoutView="100" workbookViewId="0">
      <selection pane="topLeft" activeCell="I7" activeCellId="0" sqref="I7"/>
    </sheetView>
  </sheetViews>
  <sheetFormatPr defaultColWidth="8.09375" defaultRowHeight="13.5" zeroHeight="false" outlineLevelRow="0" outlineLevelCol="0"/>
  <cols>
    <col collapsed="false" customWidth="true" hidden="false" outlineLevel="0" max="11" min="1" style="174" width="13.77"/>
    <col collapsed="false" customWidth="false" hidden="false" outlineLevel="0" max="256" min="12" style="174" width="8.08"/>
    <col collapsed="false" customWidth="true" hidden="false" outlineLevel="0" max="260" min="257" style="174" width="11.38"/>
    <col collapsed="false" customWidth="true" hidden="false" outlineLevel="0" max="261" min="261" style="174" width="8.67"/>
    <col collapsed="false" customWidth="true" hidden="false" outlineLevel="0" max="262" min="262" style="174" width="13.17"/>
    <col collapsed="false" customWidth="true" hidden="false" outlineLevel="0" max="265" min="263" style="174" width="11.38"/>
    <col collapsed="false" customWidth="true" hidden="false" outlineLevel="0" max="266" min="266" style="174" width="8.67"/>
    <col collapsed="false" customWidth="true" hidden="false" outlineLevel="0" max="267" min="267" style="174" width="12.37"/>
    <col collapsed="false" customWidth="false" hidden="false" outlineLevel="0" max="512" min="268" style="174" width="8.08"/>
    <col collapsed="false" customWidth="true" hidden="false" outlineLevel="0" max="516" min="513" style="174" width="11.38"/>
    <col collapsed="false" customWidth="true" hidden="false" outlineLevel="0" max="517" min="517" style="174" width="8.67"/>
    <col collapsed="false" customWidth="true" hidden="false" outlineLevel="0" max="518" min="518" style="174" width="13.17"/>
    <col collapsed="false" customWidth="true" hidden="false" outlineLevel="0" max="521" min="519" style="174" width="11.38"/>
    <col collapsed="false" customWidth="true" hidden="false" outlineLevel="0" max="522" min="522" style="174" width="8.67"/>
    <col collapsed="false" customWidth="true" hidden="false" outlineLevel="0" max="523" min="523" style="174" width="12.37"/>
    <col collapsed="false" customWidth="false" hidden="false" outlineLevel="0" max="768" min="524" style="174" width="8.08"/>
    <col collapsed="false" customWidth="true" hidden="false" outlineLevel="0" max="772" min="769" style="174" width="11.38"/>
    <col collapsed="false" customWidth="true" hidden="false" outlineLevel="0" max="773" min="773" style="174" width="8.67"/>
    <col collapsed="false" customWidth="true" hidden="false" outlineLevel="0" max="774" min="774" style="174" width="13.17"/>
    <col collapsed="false" customWidth="true" hidden="false" outlineLevel="0" max="777" min="775" style="174" width="11.38"/>
    <col collapsed="false" customWidth="true" hidden="false" outlineLevel="0" max="778" min="778" style="174" width="8.67"/>
    <col collapsed="false" customWidth="true" hidden="false" outlineLevel="0" max="779" min="779" style="174" width="12.37"/>
    <col collapsed="false" customWidth="false" hidden="false" outlineLevel="0" max="1024" min="780" style="174" width="8.08"/>
  </cols>
  <sheetData>
    <row r="1" customFormat="false" ht="28.5" hidden="false" customHeight="true" outlineLevel="0" collapsed="false">
      <c r="A1" s="175" t="s">
        <v>107</v>
      </c>
      <c r="B1" s="175"/>
      <c r="C1" s="175"/>
      <c r="D1" s="175"/>
      <c r="E1" s="175"/>
      <c r="F1" s="175"/>
      <c r="G1" s="175"/>
      <c r="H1" s="175"/>
      <c r="I1" s="176" t="s">
        <v>108</v>
      </c>
      <c r="J1" s="177" t="n">
        <f aca="false">'1'!Q7</f>
        <v>0</v>
      </c>
      <c r="K1" s="177"/>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row>
    <row r="2" customFormat="false" ht="28.5" hidden="false" customHeight="true" outlineLevel="0" collapsed="false">
      <c r="A2" s="179"/>
      <c r="B2" s="179"/>
      <c r="C2" s="179"/>
      <c r="D2" s="179"/>
      <c r="E2" s="179"/>
      <c r="F2" s="179"/>
      <c r="G2" s="179"/>
      <c r="H2" s="179"/>
      <c r="I2" s="176"/>
      <c r="J2" s="177"/>
      <c r="K2" s="177"/>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row>
    <row r="3" customFormat="false" ht="26.1" hidden="false" customHeight="true" outlineLevel="0" collapsed="false">
      <c r="A3" s="180" t="s">
        <v>109</v>
      </c>
      <c r="B3" s="181" t="s">
        <v>28</v>
      </c>
      <c r="C3" s="181"/>
      <c r="D3" s="181"/>
      <c r="E3" s="181"/>
      <c r="F3" s="181"/>
      <c r="G3" s="182" t="str">
        <f aca="false">'1'!AJ2</f>
        <v>目標（令和10年）</v>
      </c>
      <c r="H3" s="182"/>
      <c r="I3" s="182"/>
      <c r="J3" s="182"/>
      <c r="K3" s="182"/>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row>
    <row r="4" customFormat="false" ht="77.25" hidden="false" customHeight="true" outlineLevel="0" collapsed="false">
      <c r="A4" s="180"/>
      <c r="B4" s="183" t="s">
        <v>110</v>
      </c>
      <c r="C4" s="183" t="s">
        <v>111</v>
      </c>
      <c r="D4" s="183" t="s">
        <v>112</v>
      </c>
      <c r="E4" s="183" t="s">
        <v>113</v>
      </c>
      <c r="F4" s="183" t="s">
        <v>114</v>
      </c>
      <c r="G4" s="183" t="s">
        <v>110</v>
      </c>
      <c r="H4" s="183" t="s">
        <v>111</v>
      </c>
      <c r="I4" s="183" t="s">
        <v>112</v>
      </c>
      <c r="J4" s="183" t="s">
        <v>113</v>
      </c>
      <c r="K4" s="183" t="s">
        <v>114</v>
      </c>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row>
    <row r="5" customFormat="false" ht="30" hidden="false" customHeight="true" outlineLevel="0" collapsed="false">
      <c r="A5" s="184"/>
      <c r="B5" s="185"/>
      <c r="C5" s="185"/>
      <c r="D5" s="185"/>
      <c r="E5" s="185"/>
      <c r="F5" s="185"/>
      <c r="G5" s="185"/>
      <c r="H5" s="185"/>
      <c r="I5" s="185"/>
      <c r="J5" s="185"/>
      <c r="K5" s="185"/>
    </row>
    <row r="6" customFormat="false" ht="30" hidden="false" customHeight="true" outlineLevel="0" collapsed="false">
      <c r="A6" s="184"/>
      <c r="B6" s="185"/>
      <c r="C6" s="185"/>
      <c r="D6" s="185"/>
      <c r="E6" s="185"/>
      <c r="F6" s="185"/>
      <c r="G6" s="185"/>
      <c r="H6" s="185"/>
      <c r="I6" s="185"/>
      <c r="J6" s="185"/>
      <c r="K6" s="185"/>
    </row>
    <row r="7" customFormat="false" ht="30" hidden="false" customHeight="true" outlineLevel="0" collapsed="false">
      <c r="A7" s="184"/>
      <c r="B7" s="185"/>
      <c r="C7" s="185"/>
      <c r="D7" s="185"/>
      <c r="E7" s="185"/>
      <c r="F7" s="185"/>
      <c r="G7" s="185"/>
      <c r="H7" s="185"/>
      <c r="I7" s="185"/>
      <c r="J7" s="185"/>
      <c r="K7" s="185"/>
    </row>
    <row r="8" customFormat="false" ht="30" hidden="false" customHeight="true" outlineLevel="0" collapsed="false">
      <c r="A8" s="184"/>
      <c r="B8" s="185"/>
      <c r="C8" s="185"/>
      <c r="D8" s="185"/>
      <c r="E8" s="185"/>
      <c r="F8" s="185"/>
      <c r="G8" s="185"/>
      <c r="H8" s="185"/>
      <c r="I8" s="185"/>
      <c r="J8" s="185"/>
      <c r="K8" s="185"/>
    </row>
    <row r="9" customFormat="false" ht="30" hidden="false" customHeight="true" outlineLevel="0" collapsed="false">
      <c r="A9" s="184"/>
      <c r="B9" s="185"/>
      <c r="C9" s="185"/>
      <c r="D9" s="185"/>
      <c r="E9" s="185"/>
      <c r="F9" s="185"/>
      <c r="G9" s="185"/>
      <c r="H9" s="185"/>
      <c r="I9" s="185"/>
      <c r="J9" s="185"/>
      <c r="K9" s="185"/>
    </row>
    <row r="10" customFormat="false" ht="30" hidden="false" customHeight="true" outlineLevel="0" collapsed="false">
      <c r="A10" s="184"/>
      <c r="B10" s="185"/>
      <c r="C10" s="185"/>
      <c r="D10" s="185"/>
      <c r="E10" s="185"/>
      <c r="F10" s="185"/>
      <c r="G10" s="185"/>
      <c r="H10" s="185"/>
      <c r="I10" s="185"/>
      <c r="J10" s="185"/>
      <c r="K10" s="185"/>
    </row>
    <row r="11" customFormat="false" ht="30" hidden="false" customHeight="true" outlineLevel="0" collapsed="false">
      <c r="A11" s="184"/>
      <c r="B11" s="185"/>
      <c r="C11" s="185"/>
      <c r="D11" s="185"/>
      <c r="E11" s="185"/>
      <c r="F11" s="185"/>
      <c r="G11" s="185"/>
      <c r="H11" s="185"/>
      <c r="I11" s="185"/>
      <c r="J11" s="185"/>
      <c r="K11" s="185"/>
    </row>
    <row r="12" customFormat="false" ht="30" hidden="false" customHeight="true" outlineLevel="0" collapsed="false">
      <c r="A12" s="184"/>
      <c r="B12" s="185"/>
      <c r="C12" s="185"/>
      <c r="D12" s="185"/>
      <c r="E12" s="185"/>
      <c r="F12" s="185"/>
      <c r="G12" s="185"/>
      <c r="H12" s="185"/>
      <c r="I12" s="185"/>
      <c r="J12" s="185"/>
      <c r="K12" s="185"/>
    </row>
    <row r="13" customFormat="false" ht="30" hidden="false" customHeight="true" outlineLevel="0" collapsed="false">
      <c r="A13" s="184"/>
      <c r="B13" s="185"/>
      <c r="C13" s="185"/>
      <c r="D13" s="185"/>
      <c r="E13" s="185"/>
      <c r="F13" s="185"/>
      <c r="G13" s="185"/>
      <c r="H13" s="185"/>
      <c r="I13" s="185"/>
      <c r="J13" s="185"/>
      <c r="K13" s="185"/>
    </row>
    <row r="14" customFormat="false" ht="30" hidden="false" customHeight="true" outlineLevel="0" collapsed="false">
      <c r="A14" s="184"/>
      <c r="B14" s="185"/>
      <c r="C14" s="185"/>
      <c r="D14" s="185"/>
      <c r="E14" s="185"/>
      <c r="F14" s="185"/>
      <c r="G14" s="185"/>
      <c r="H14" s="185"/>
      <c r="I14" s="185"/>
      <c r="J14" s="185"/>
      <c r="K14" s="185"/>
    </row>
    <row r="15" customFormat="false" ht="30" hidden="false" customHeight="true" outlineLevel="0" collapsed="false">
      <c r="A15" s="180" t="s">
        <v>115</v>
      </c>
      <c r="B15" s="186" t="n">
        <f aca="false">SUM(B5:B13)</f>
        <v>0</v>
      </c>
      <c r="C15" s="186"/>
      <c r="D15" s="186" t="n">
        <f aca="false">SUM(D5:D13)</f>
        <v>0</v>
      </c>
      <c r="E15" s="186"/>
      <c r="F15" s="186" t="n">
        <f aca="false">SUM(F5:F14)</f>
        <v>0</v>
      </c>
      <c r="G15" s="186" t="n">
        <f aca="false">SUM(G5:G13)</f>
        <v>0</v>
      </c>
      <c r="H15" s="186"/>
      <c r="I15" s="186" t="n">
        <f aca="false">SUM(I5:I13)</f>
        <v>0</v>
      </c>
      <c r="J15" s="186"/>
      <c r="K15" s="186" t="n">
        <f aca="false">SUM(K5:K14)</f>
        <v>0</v>
      </c>
    </row>
    <row r="16" customFormat="false" ht="23.1" hidden="false" customHeight="true" outlineLevel="0" collapsed="false">
      <c r="A16" s="178"/>
      <c r="B16" s="178"/>
      <c r="C16" s="178"/>
      <c r="D16" s="178"/>
      <c r="E16" s="178"/>
      <c r="F16" s="178"/>
      <c r="G16" s="178"/>
      <c r="H16" s="178"/>
      <c r="I16" s="178"/>
      <c r="J16" s="178"/>
      <c r="K16" s="178"/>
    </row>
  </sheetData>
  <mergeCells count="6">
    <mergeCell ref="A1:H1"/>
    <mergeCell ref="I1:I2"/>
    <mergeCell ref="J1:K2"/>
    <mergeCell ref="A3:A4"/>
    <mergeCell ref="B3:F3"/>
    <mergeCell ref="G3:K3"/>
  </mergeCells>
  <printOptions headings="false" gridLines="false" gridLinesSet="true" horizontalCentered="true" verticalCentered="false"/>
  <pageMargins left="0.590277777777778" right="0.590277777777778" top="0.7875" bottom="0.7875" header="0.511811023622047" footer="0.511811023622047"/>
  <pageSetup paperSize="77"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36"/>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Q7" activeCellId="0" sqref="Q7"/>
    </sheetView>
  </sheetViews>
  <sheetFormatPr defaultColWidth="8.09375" defaultRowHeight="14.25" zeroHeight="false" outlineLevelRow="0" outlineLevelCol="0"/>
  <cols>
    <col collapsed="false" customWidth="true" hidden="false" outlineLevel="0" max="1" min="1" style="187" width="23.95"/>
    <col collapsed="false" customWidth="true" hidden="false" outlineLevel="0" max="3" min="2" style="188" width="25.74"/>
    <col collapsed="false" customWidth="false" hidden="false" outlineLevel="0" max="256" min="4" style="188" width="8.08"/>
    <col collapsed="false" customWidth="true" hidden="false" outlineLevel="0" max="257" min="257" style="188" width="23.95"/>
    <col collapsed="false" customWidth="true" hidden="false" outlineLevel="0" max="259" min="258" style="188" width="25.74"/>
    <col collapsed="false" customWidth="false" hidden="false" outlineLevel="0" max="512" min="260" style="188" width="8.08"/>
    <col collapsed="false" customWidth="true" hidden="false" outlineLevel="0" max="513" min="513" style="188" width="23.95"/>
    <col collapsed="false" customWidth="true" hidden="false" outlineLevel="0" max="515" min="514" style="188" width="25.74"/>
    <col collapsed="false" customWidth="false" hidden="false" outlineLevel="0" max="768" min="516" style="188" width="8.08"/>
    <col collapsed="false" customWidth="true" hidden="false" outlineLevel="0" max="769" min="769" style="188" width="23.95"/>
    <col collapsed="false" customWidth="true" hidden="false" outlineLevel="0" max="771" min="770" style="188" width="25.74"/>
    <col collapsed="false" customWidth="false" hidden="false" outlineLevel="0" max="1024" min="772" style="188" width="8.08"/>
  </cols>
  <sheetData>
    <row r="1" customFormat="false" ht="26.1" hidden="false" customHeight="true" outlineLevel="0" collapsed="false">
      <c r="A1" s="175" t="s">
        <v>116</v>
      </c>
      <c r="B1" s="175"/>
      <c r="C1" s="175"/>
    </row>
    <row r="2" customFormat="false" ht="21.6" hidden="false" customHeight="true" outlineLevel="0" collapsed="false">
      <c r="A2" s="189"/>
      <c r="B2" s="190" t="s">
        <v>108</v>
      </c>
      <c r="C2" s="191" t="n">
        <f aca="false">'1'!Q7</f>
        <v>0</v>
      </c>
    </row>
    <row r="3" customFormat="false" ht="17.4" hidden="false" customHeight="true" outlineLevel="0" collapsed="false">
      <c r="A3" s="189"/>
      <c r="B3" s="190"/>
      <c r="C3" s="191"/>
    </row>
    <row r="4" customFormat="false" ht="20.1" hidden="false" customHeight="true" outlineLevel="0" collapsed="false">
      <c r="A4" s="192"/>
      <c r="B4" s="192"/>
      <c r="C4" s="176" t="s">
        <v>117</v>
      </c>
    </row>
    <row r="5" customFormat="false" ht="24" hidden="false" customHeight="true" outlineLevel="0" collapsed="false">
      <c r="A5" s="181" t="s">
        <v>118</v>
      </c>
      <c r="B5" s="181" t="s">
        <v>28</v>
      </c>
      <c r="C5" s="180" t="str">
        <f aca="false">'1'!AJ2</f>
        <v>目標（令和10年）</v>
      </c>
    </row>
    <row r="6" s="195" customFormat="true" ht="24" hidden="false" customHeight="true" outlineLevel="0" collapsed="false">
      <c r="A6" s="193" t="s">
        <v>119</v>
      </c>
      <c r="B6" s="194"/>
      <c r="C6" s="194"/>
    </row>
    <row r="7" s="195" customFormat="true" ht="24" hidden="false" customHeight="true" outlineLevel="0" collapsed="false">
      <c r="A7" s="193" t="s">
        <v>120</v>
      </c>
      <c r="B7" s="194"/>
      <c r="C7" s="194"/>
    </row>
    <row r="8" s="195" customFormat="true" ht="24" hidden="false" customHeight="true" outlineLevel="0" collapsed="false">
      <c r="A8" s="193" t="s">
        <v>121</v>
      </c>
      <c r="B8" s="194"/>
      <c r="C8" s="194"/>
    </row>
    <row r="9" s="195" customFormat="true" ht="24" hidden="false" customHeight="true" outlineLevel="0" collapsed="false">
      <c r="A9" s="196" t="s">
        <v>122</v>
      </c>
      <c r="B9" s="197"/>
      <c r="C9" s="197"/>
    </row>
    <row r="10" s="195" customFormat="true" ht="24" hidden="false" customHeight="true" outlineLevel="0" collapsed="false">
      <c r="A10" s="196" t="s">
        <v>123</v>
      </c>
      <c r="B10" s="197"/>
      <c r="C10" s="197"/>
    </row>
    <row r="11" s="195" customFormat="true" ht="24" hidden="false" customHeight="true" outlineLevel="0" collapsed="false">
      <c r="A11" s="196" t="s">
        <v>124</v>
      </c>
      <c r="B11" s="197"/>
      <c r="C11" s="197"/>
    </row>
    <row r="12" s="195" customFormat="true" ht="24" hidden="false" customHeight="true" outlineLevel="0" collapsed="false">
      <c r="A12" s="196" t="s">
        <v>125</v>
      </c>
      <c r="B12" s="197"/>
      <c r="C12" s="197"/>
    </row>
    <row r="13" s="195" customFormat="true" ht="24" hidden="false" customHeight="true" outlineLevel="0" collapsed="false">
      <c r="A13" s="196" t="s">
        <v>126</v>
      </c>
      <c r="B13" s="197"/>
      <c r="C13" s="197"/>
    </row>
    <row r="14" s="195" customFormat="true" ht="24" hidden="false" customHeight="true" outlineLevel="0" collapsed="false">
      <c r="A14" s="196" t="s">
        <v>127</v>
      </c>
      <c r="B14" s="197"/>
      <c r="C14" s="197"/>
    </row>
    <row r="15" s="195" customFormat="true" ht="24" hidden="false" customHeight="true" outlineLevel="0" collapsed="false">
      <c r="A15" s="196" t="s">
        <v>128</v>
      </c>
      <c r="B15" s="197"/>
      <c r="C15" s="197"/>
    </row>
    <row r="16" s="195" customFormat="true" ht="24" hidden="false" customHeight="true" outlineLevel="0" collapsed="false">
      <c r="A16" s="196" t="s">
        <v>129</v>
      </c>
      <c r="B16" s="197"/>
      <c r="C16" s="197"/>
    </row>
    <row r="17" s="195" customFormat="true" ht="24" hidden="false" customHeight="true" outlineLevel="0" collapsed="false">
      <c r="A17" s="196" t="s">
        <v>130</v>
      </c>
      <c r="B17" s="197"/>
      <c r="C17" s="197"/>
    </row>
    <row r="18" s="195" customFormat="true" ht="24" hidden="false" customHeight="true" outlineLevel="0" collapsed="false">
      <c r="A18" s="196" t="s">
        <v>131</v>
      </c>
      <c r="B18" s="197"/>
      <c r="C18" s="197"/>
    </row>
    <row r="19" s="195" customFormat="true" ht="24" hidden="false" customHeight="true" outlineLevel="0" collapsed="false">
      <c r="A19" s="196" t="s">
        <v>132</v>
      </c>
      <c r="B19" s="197"/>
      <c r="C19" s="197"/>
    </row>
    <row r="20" s="195" customFormat="true" ht="24" hidden="false" customHeight="true" outlineLevel="0" collapsed="false">
      <c r="A20" s="196" t="s">
        <v>133</v>
      </c>
      <c r="B20" s="197"/>
      <c r="C20" s="197"/>
    </row>
    <row r="21" s="195" customFormat="true" ht="24" hidden="false" customHeight="true" outlineLevel="0" collapsed="false">
      <c r="A21" s="196" t="s">
        <v>134</v>
      </c>
      <c r="B21" s="197"/>
      <c r="C21" s="197"/>
    </row>
    <row r="22" s="195" customFormat="true" ht="24" hidden="false" customHeight="true" outlineLevel="0" collapsed="false">
      <c r="A22" s="196" t="s">
        <v>135</v>
      </c>
      <c r="B22" s="197"/>
      <c r="C22" s="197"/>
    </row>
    <row r="23" s="195" customFormat="true" ht="24" hidden="false" customHeight="true" outlineLevel="0" collapsed="false">
      <c r="A23" s="196" t="s">
        <v>136</v>
      </c>
      <c r="B23" s="197"/>
      <c r="C23" s="197"/>
    </row>
    <row r="24" s="195" customFormat="true" ht="24" hidden="false" customHeight="true" outlineLevel="0" collapsed="false">
      <c r="A24" s="196" t="s">
        <v>137</v>
      </c>
      <c r="B24" s="197"/>
      <c r="C24" s="197"/>
    </row>
    <row r="25" s="195" customFormat="true" ht="24" hidden="false" customHeight="true" outlineLevel="0" collapsed="false">
      <c r="A25" s="196" t="s">
        <v>138</v>
      </c>
      <c r="B25" s="197"/>
      <c r="C25" s="197"/>
    </row>
    <row r="26" s="195" customFormat="true" ht="24" hidden="false" customHeight="true" outlineLevel="0" collapsed="false">
      <c r="A26" s="196" t="s">
        <v>139</v>
      </c>
      <c r="B26" s="197"/>
      <c r="C26" s="197"/>
    </row>
    <row r="27" s="195" customFormat="true" ht="24" hidden="false" customHeight="true" outlineLevel="0" collapsed="false">
      <c r="A27" s="198" t="s">
        <v>140</v>
      </c>
      <c r="B27" s="199"/>
      <c r="C27" s="199"/>
    </row>
    <row r="28" s="195" customFormat="true" ht="24" hidden="false" customHeight="true" outlineLevel="0" collapsed="false">
      <c r="A28" s="198"/>
      <c r="B28" s="199"/>
      <c r="C28" s="199"/>
    </row>
    <row r="29" s="200" customFormat="true" ht="24" hidden="false" customHeight="true" outlineLevel="0" collapsed="false">
      <c r="A29" s="198"/>
      <c r="B29" s="199"/>
      <c r="C29" s="199"/>
    </row>
    <row r="30" customFormat="false" ht="24" hidden="false" customHeight="true" outlineLevel="0" collapsed="false">
      <c r="A30" s="201" t="s">
        <v>141</v>
      </c>
      <c r="B30" s="202" t="n">
        <f aca="false">SUM(B6:B29)</f>
        <v>0</v>
      </c>
      <c r="C30" s="203" t="n">
        <f aca="false">SUM(C6:C29)</f>
        <v>0</v>
      </c>
    </row>
    <row r="31" customFormat="false" ht="24" hidden="false" customHeight="true" outlineLevel="0" collapsed="false">
      <c r="A31" s="201" t="s">
        <v>142</v>
      </c>
      <c r="B31" s="202" t="n">
        <f aca="false">収入!F15</f>
        <v>0</v>
      </c>
      <c r="C31" s="203" t="n">
        <f aca="false">収入!K15</f>
        <v>0</v>
      </c>
    </row>
    <row r="32" customFormat="false" ht="24" hidden="false" customHeight="true" outlineLevel="0" collapsed="false">
      <c r="A32" s="201" t="s">
        <v>143</v>
      </c>
      <c r="B32" s="204" t="n">
        <f aca="false">B31-B30</f>
        <v>0</v>
      </c>
      <c r="C32" s="205" t="n">
        <f aca="false">C31-C30</f>
        <v>0</v>
      </c>
    </row>
    <row r="33" customFormat="false" ht="21" hidden="false" customHeight="true" outlineLevel="0" collapsed="false">
      <c r="A33" s="206"/>
      <c r="B33" s="207"/>
      <c r="C33" s="207"/>
    </row>
    <row r="34" customFormat="false" ht="21" hidden="false" customHeight="true" outlineLevel="0" collapsed="false">
      <c r="A34" s="206"/>
      <c r="B34" s="207"/>
      <c r="C34" s="207"/>
    </row>
    <row r="35" customFormat="false" ht="21" hidden="false" customHeight="true" outlineLevel="0" collapsed="false">
      <c r="A35" s="206"/>
      <c r="B35" s="207"/>
      <c r="C35" s="207"/>
    </row>
    <row r="36" customFormat="false" ht="14.25" hidden="false" customHeight="false" outlineLevel="0" collapsed="false">
      <c r="A36" s="206"/>
      <c r="B36" s="207"/>
      <c r="C36" s="207"/>
    </row>
  </sheetData>
  <mergeCells count="3">
    <mergeCell ref="A1:C1"/>
    <mergeCell ref="B2:B3"/>
    <mergeCell ref="C2:C3"/>
  </mergeCells>
  <printOptions headings="false" gridLines="false" gridLinesSet="true" horizontalCentered="true" verticalCentered="false"/>
  <pageMargins left="0.590277777777778" right="0.590277777777778"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1</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2019-05-31T06:51:33Z</dcterms:created>
  <dc:creator/>
  <dc:description/>
  <dc:language>ja-JP</dc:language>
  <cp:lastModifiedBy/>
  <cp:lastPrinted>2022-03-15T23:42:50Z</cp:lastPrinted>
  <dcterms:modified xsi:type="dcterms:W3CDTF">2023-08-30T10:46:03Z</dcterms:modified>
  <cp:revision>2</cp:revision>
  <dc:subject/>
  <dc:title>農業経営改善計画認定申請書</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SavedDate">
    <vt:filetime>2023-03-28T04:53:20Z</vt:filetime>
  </property>
  <property fmtid="{D5CDD505-2E9C-101B-9397-08002B2CF9AE}" pid="3" name="LastSavedVersion">
    <vt:lpwstr>5.0.1.0</vt:lpwstr>
  </property>
  <property fmtid="{D5CDD505-2E9C-101B-9397-08002B2CF9AE}" pid="4" name="SavedVersions">
    <vt:lpwstr/>
  </property>
</Properties>
</file>