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220"/>
  </bookViews>
  <sheets>
    <sheet name="見積内訳書 " sheetId="5" r:id="rId1"/>
    <sheet name="記載要領" sheetId="1" r:id="rId2"/>
  </sheets>
  <definedNames>
    <definedName name="_xlnm.Print_Area" localSheetId="1">記載要領!$A$1:$H$27</definedName>
    <definedName name="_xlnm.Print_Area" localSheetId="0">'見積内訳書 '!$A$1:$K$96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<sst xmlns="http://schemas.openxmlformats.org/spreadsheetml/2006/main" xmlns:r="http://schemas.openxmlformats.org/officeDocument/2006/relationships" count="52" uniqueCount="52">
  <si>
    <t>（１）人口推計策定に関する業務</t>
    <rPh sb="3" eb="5">
      <t>じんこう</t>
    </rPh>
    <rPh sb="5" eb="7">
      <t>すいけい</t>
    </rPh>
    <rPh sb="7" eb="9">
      <t>さくてい</t>
    </rPh>
    <rPh sb="10" eb="11">
      <t>かん</t>
    </rPh>
    <rPh sb="13" eb="15">
      <t>ぎょうむ</t>
    </rPh>
    <phoneticPr fontId="1" type="Hiragana"/>
  </si>
  <si>
    <t>合計①</t>
    <rPh sb="0" eb="2">
      <t>ごうけい</t>
    </rPh>
    <phoneticPr fontId="1" type="Hiragana"/>
  </si>
  <si>
    <t>（３）現行の総合計画後期基本計画及び総合戦略の総括</t>
    <rPh sb="3" eb="5">
      <t>げんこう</t>
    </rPh>
    <rPh sb="6" eb="8">
      <t>そうごう</t>
    </rPh>
    <rPh sb="8" eb="10">
      <t>けいかく</t>
    </rPh>
    <rPh sb="10" eb="12">
      <t>こうき</t>
    </rPh>
    <rPh sb="12" eb="14">
      <t>きほん</t>
    </rPh>
    <rPh sb="14" eb="16">
      <t>けいかく</t>
    </rPh>
    <rPh sb="16" eb="17">
      <t>およ</t>
    </rPh>
    <rPh sb="18" eb="20">
      <t>そうごう</t>
    </rPh>
    <rPh sb="20" eb="22">
      <t>せんりゃく</t>
    </rPh>
    <rPh sb="23" eb="25">
      <t>そうかつ</t>
    </rPh>
    <phoneticPr fontId="1" type="Hiragana"/>
  </si>
  <si>
    <t/>
  </si>
  <si>
    <r>
      <t>２</t>
    </r>
    <r>
      <rPr>
        <b/>
        <sz val="11"/>
        <color rgb="00000000"/>
        <rFont val="Meiryo UI"/>
      </rPr>
      <t>. 令和9年度業務</t>
    </r>
  </si>
  <si>
    <t>計</t>
    <rPh sb="0" eb="1">
      <t>けい</t>
    </rPh>
    <phoneticPr fontId="1" type="Hiragana"/>
  </si>
  <si>
    <t>備考</t>
    <rPh sb="0" eb="2">
      <t>びこう</t>
    </rPh>
    <phoneticPr fontId="1" type="Hiragana"/>
  </si>
  <si>
    <t>※人件費以外の経費全てを記載する事</t>
    <rPh sb="1" eb="4">
      <t>じんけんひ</t>
    </rPh>
    <rPh sb="4" eb="6">
      <t>いがい</t>
    </rPh>
    <rPh sb="7" eb="9">
      <t>けいひ</t>
    </rPh>
    <rPh sb="9" eb="10">
      <t>すべ</t>
    </rPh>
    <rPh sb="12" eb="14">
      <t>きさい</t>
    </rPh>
    <rPh sb="16" eb="17">
      <t>こと</t>
    </rPh>
    <phoneticPr fontId="1" type="Hiragana"/>
  </si>
  <si>
    <t>計</t>
  </si>
  <si>
    <t>C研究員</t>
    <rPh sb="1" eb="4">
      <t>けんきゅういん</t>
    </rPh>
    <phoneticPr fontId="1" type="Hiragana"/>
  </si>
  <si>
    <t>（４）市民意識調査（アンケート）に関する業務</t>
    <rPh sb="3" eb="5">
      <t>しみん</t>
    </rPh>
    <rPh sb="5" eb="7">
      <t>いしき</t>
    </rPh>
    <rPh sb="7" eb="9">
      <t>ちょうさ</t>
    </rPh>
    <rPh sb="20" eb="22">
      <t>ぎょうむ</t>
    </rPh>
    <phoneticPr fontId="1" type="Hiragana"/>
  </si>
  <si>
    <t>２. 令和9年度業務</t>
  </si>
  <si>
    <r>
      <t>消</t>
    </r>
    <r>
      <rPr>
        <sz val="10"/>
        <color rgb="00000000"/>
        <rFont val="Meiryo UI"/>
      </rPr>
      <t>費税相当額(10％)</t>
    </r>
  </si>
  <si>
    <t>（２）基本構想に関する業務</t>
    <rPh sb="3" eb="5">
      <t>きほん</t>
    </rPh>
    <rPh sb="5" eb="7">
      <t>こうそう</t>
    </rPh>
    <rPh sb="8" eb="9">
      <t>かん</t>
    </rPh>
    <rPh sb="11" eb="13">
      <t>ぎょうむ</t>
    </rPh>
    <phoneticPr fontId="1" type="Hiragana"/>
  </si>
  <si>
    <r>
      <t>内</t>
    </r>
    <r>
      <rPr>
        <sz val="10"/>
        <color rgb="00000000"/>
        <rFont val="Meiryo UI"/>
      </rPr>
      <t>容・積算根拠</t>
    </r>
  </si>
  <si>
    <t>E研究員</t>
    <rPh sb="1" eb="4">
      <t>けんきゅういん</t>
    </rPh>
    <phoneticPr fontId="1" type="Hiragana"/>
  </si>
  <si>
    <r>
      <t>&lt;</t>
    </r>
    <r>
      <rPr>
        <sz val="10"/>
        <color rgb="00000000"/>
        <rFont val="Meiryo UI"/>
      </rPr>
      <t>作業工数(人・日)&gt;</t>
    </r>
  </si>
  <si>
    <t>（７）計画策定等に関する提案</t>
    <rPh sb="3" eb="5">
      <t>けいかく</t>
    </rPh>
    <rPh sb="5" eb="7">
      <t>さくてい</t>
    </rPh>
    <rPh sb="7" eb="8">
      <t>とう</t>
    </rPh>
    <rPh sb="9" eb="10">
      <t>かん</t>
    </rPh>
    <rPh sb="12" eb="14">
      <t>ていあん</t>
    </rPh>
    <phoneticPr fontId="1" type="Hiragana"/>
  </si>
  <si>
    <r>
      <t>総合</t>
    </r>
    <r>
      <rPr>
        <b/>
        <sz val="12"/>
        <color rgb="00000000"/>
        <rFont val="Meiryo UI"/>
      </rPr>
      <t>計</t>
    </r>
    <rPh sb="0" eb="1">
      <t>そう</t>
    </rPh>
    <phoneticPr fontId="1" type="Hiragana"/>
  </si>
  <si>
    <t>（３）前期基本計画及び総合戦略に関する業務</t>
    <rPh sb="3" eb="5">
      <t>ぜんき</t>
    </rPh>
    <rPh sb="5" eb="7">
      <t>きほん</t>
    </rPh>
    <rPh sb="9" eb="10">
      <t>およ</t>
    </rPh>
    <rPh sb="11" eb="13">
      <t>そうごう</t>
    </rPh>
    <rPh sb="13" eb="15">
      <t>せんりゃく</t>
    </rPh>
    <rPh sb="16" eb="17">
      <t>かん</t>
    </rPh>
    <rPh sb="19" eb="21">
      <t>ぎょうむ</t>
    </rPh>
    <phoneticPr fontId="1" type="Hiragana"/>
  </si>
  <si>
    <t>技術経費</t>
    <rPh sb="0" eb="2">
      <t>ぎじゅつ</t>
    </rPh>
    <rPh sb="2" eb="4">
      <t>けいひ</t>
    </rPh>
    <phoneticPr fontId="1" type="Hiragana"/>
  </si>
  <si>
    <t>（２）基礎調査・分析に関する業務</t>
    <rPh sb="3" eb="5">
      <t>きそ</t>
    </rPh>
    <rPh sb="5" eb="7">
      <t>ちょうさ</t>
    </rPh>
    <rPh sb="8" eb="10">
      <t>ぶんせき</t>
    </rPh>
    <rPh sb="11" eb="12">
      <t>かん</t>
    </rPh>
    <rPh sb="14" eb="16">
      <t>ぎょうむ</t>
    </rPh>
    <phoneticPr fontId="1" type="Hiragana"/>
  </si>
  <si>
    <t>（円）</t>
    <rPh sb="1" eb="2">
      <t>えん</t>
    </rPh>
    <phoneticPr fontId="1" type="Hiragana"/>
  </si>
  <si>
    <t>（１）計画策定等全体に関する業務</t>
    <rPh sb="3" eb="5">
      <t>けいかく</t>
    </rPh>
    <rPh sb="5" eb="7">
      <t>さくてい</t>
    </rPh>
    <rPh sb="7" eb="8">
      <t>とう</t>
    </rPh>
    <rPh sb="8" eb="10">
      <t>ぜんたい</t>
    </rPh>
    <rPh sb="11" eb="12">
      <t>かん</t>
    </rPh>
    <rPh sb="14" eb="16">
      <t>ぎょうむ</t>
    </rPh>
    <phoneticPr fontId="1" type="Hiragana"/>
  </si>
  <si>
    <t>D研究員</t>
    <rPh sb="1" eb="4">
      <t>けんきゅういん</t>
    </rPh>
    <phoneticPr fontId="1" type="Hiragana"/>
  </si>
  <si>
    <t>（様式７：見積内訳書）</t>
    <rPh sb="1" eb="3">
      <t>ようしき</t>
    </rPh>
    <rPh sb="5" eb="7">
      <t>みつもり</t>
    </rPh>
    <rPh sb="7" eb="10">
      <t>うちわけしょ</t>
    </rPh>
    <phoneticPr fontId="1" type="Hiragana"/>
  </si>
  <si>
    <t>（５）中学生・高校生アンケートに関する業務</t>
    <rPh sb="3" eb="6">
      <t>ちゅうがくせい</t>
    </rPh>
    <rPh sb="7" eb="10">
      <t>こうこうせい</t>
    </rPh>
    <rPh sb="16" eb="17">
      <t>かん</t>
    </rPh>
    <rPh sb="19" eb="21">
      <t>ぎょうむ</t>
    </rPh>
    <phoneticPr fontId="1" type="Hiragana"/>
  </si>
  <si>
    <t>（４）実施計画に関する業務</t>
    <rPh sb="3" eb="5">
      <t>じっし</t>
    </rPh>
    <rPh sb="8" eb="9">
      <t>かん</t>
    </rPh>
    <rPh sb="11" eb="13">
      <t>ぎょうむ</t>
    </rPh>
    <phoneticPr fontId="1" type="Hiragana"/>
  </si>
  <si>
    <t>（６）計画策定等に関する提案</t>
    <rPh sb="3" eb="5">
      <t>けいかく</t>
    </rPh>
    <rPh sb="5" eb="7">
      <t>さくてい</t>
    </rPh>
    <rPh sb="7" eb="8">
      <t>とう</t>
    </rPh>
    <rPh sb="9" eb="10">
      <t>かん</t>
    </rPh>
    <rPh sb="12" eb="14">
      <t>ていあん</t>
    </rPh>
    <phoneticPr fontId="1" type="Hiragana"/>
  </si>
  <si>
    <t>【人件費】</t>
    <rPh sb="1" eb="4">
      <t>じんけんひ</t>
    </rPh>
    <phoneticPr fontId="1" type="Hiragana"/>
  </si>
  <si>
    <t>（５）会議の運営支援等に関する業務</t>
    <rPh sb="3" eb="5">
      <t>かいぎ</t>
    </rPh>
    <rPh sb="6" eb="8">
      <t>うんえい</t>
    </rPh>
    <rPh sb="8" eb="10">
      <t>しえん</t>
    </rPh>
    <rPh sb="10" eb="11">
      <t>とう</t>
    </rPh>
    <rPh sb="12" eb="13">
      <t>かん</t>
    </rPh>
    <rPh sb="15" eb="17">
      <t>ぎょうむ</t>
    </rPh>
    <phoneticPr fontId="1" type="Hiragana"/>
  </si>
  <si>
    <t>（７）その他計画策定等において必要な業務</t>
    <rPh sb="5" eb="6">
      <t>た</t>
    </rPh>
    <rPh sb="6" eb="8">
      <t>けいかく</t>
    </rPh>
    <rPh sb="8" eb="10">
      <t>さくてい</t>
    </rPh>
    <rPh sb="10" eb="11">
      <t>とう</t>
    </rPh>
    <rPh sb="15" eb="17">
      <t>ひつよう</t>
    </rPh>
    <rPh sb="18" eb="20">
      <t>ぎょうむ</t>
    </rPh>
    <phoneticPr fontId="1" type="Hiragana"/>
  </si>
  <si>
    <t>単価</t>
    <rPh sb="0" eb="2">
      <t>たんか</t>
    </rPh>
    <phoneticPr fontId="1" type="Hiragana"/>
  </si>
  <si>
    <t>※分割が難しい場合は単価計に入力する事</t>
    <rPh sb="1" eb="3">
      <t>ぶんかつ</t>
    </rPh>
    <rPh sb="4" eb="5">
      <t>むずか</t>
    </rPh>
    <rPh sb="7" eb="9">
      <t>ばあい</t>
    </rPh>
    <rPh sb="10" eb="12">
      <t>たんか</t>
    </rPh>
    <rPh sb="12" eb="13">
      <t>けい</t>
    </rPh>
    <rPh sb="14" eb="16">
      <t>にゅうりょく</t>
    </rPh>
    <rPh sb="18" eb="19">
      <t>こと</t>
    </rPh>
    <phoneticPr fontId="1" type="Hiragana"/>
  </si>
  <si>
    <t>見積内訳書</t>
    <rPh sb="0" eb="2">
      <t>みつもり</t>
    </rPh>
    <rPh sb="2" eb="4">
      <t>うちわけ</t>
    </rPh>
    <rPh sb="4" eb="5">
      <t>しょ</t>
    </rPh>
    <phoneticPr fontId="1" type="Hiragana"/>
  </si>
  <si>
    <t>A研究員</t>
    <rPh sb="1" eb="4">
      <t>けんきゅういん</t>
    </rPh>
    <phoneticPr fontId="1" type="Hiragana"/>
  </si>
  <si>
    <t>B研究員</t>
    <rPh sb="1" eb="4">
      <t>けんきゅういん</t>
    </rPh>
    <phoneticPr fontId="1" type="Hiragana"/>
  </si>
  <si>
    <t>【諸経費】</t>
    <rPh sb="2" eb="4">
      <t>けいひ</t>
    </rPh>
    <phoneticPr fontId="1" type="Hiragana"/>
  </si>
  <si>
    <t>１. 令和8年度業務</t>
  </si>
  <si>
    <t>※補足等がある場合は記載する事</t>
    <rPh sb="1" eb="3">
      <t>ほそく</t>
    </rPh>
    <rPh sb="3" eb="4">
      <t>とう</t>
    </rPh>
    <rPh sb="7" eb="9">
      <t>ばあい</t>
    </rPh>
    <rPh sb="10" eb="12">
      <t>きさい</t>
    </rPh>
    <rPh sb="14" eb="15">
      <t>こと</t>
    </rPh>
    <phoneticPr fontId="1" type="Hiragana"/>
  </si>
  <si>
    <t>管理費及び営業費</t>
    <rPh sb="0" eb="2">
      <t>かんり</t>
    </rPh>
    <rPh sb="2" eb="3">
      <t>ひ</t>
    </rPh>
    <rPh sb="3" eb="4">
      <t>およ</t>
    </rPh>
    <rPh sb="5" eb="8">
      <t>えいぎょうひ</t>
    </rPh>
    <phoneticPr fontId="1" type="Hiragana"/>
  </si>
  <si>
    <t>％</t>
  </si>
  <si>
    <t>単価計</t>
    <rPh sb="0" eb="2">
      <t>たんか</t>
    </rPh>
    <rPh sb="2" eb="3">
      <t>けい</t>
    </rPh>
    <phoneticPr fontId="1" type="Hiragana"/>
  </si>
  <si>
    <t>合計②</t>
    <rPh sb="0" eb="2">
      <t>ごうけい</t>
    </rPh>
    <phoneticPr fontId="1" type="Hiragana"/>
  </si>
  <si>
    <t>※適宜、行は追加する事</t>
    <rPh sb="1" eb="3">
      <t>てきぎ</t>
    </rPh>
    <rPh sb="4" eb="5">
      <t>ぎょう</t>
    </rPh>
    <rPh sb="6" eb="8">
      <t>ついか</t>
    </rPh>
    <rPh sb="10" eb="11">
      <t>こと</t>
    </rPh>
    <phoneticPr fontId="1" type="Hiragana"/>
  </si>
  <si>
    <t>項目</t>
    <rPh sb="0" eb="2">
      <t>こうもく</t>
    </rPh>
    <phoneticPr fontId="1" type="Hiragana"/>
  </si>
  <si>
    <t>合計(端数調整)</t>
  </si>
  <si>
    <t>合計金額（①+②）</t>
    <rPh sb="0" eb="2">
      <t>ごうけい</t>
    </rPh>
    <rPh sb="2" eb="4">
      <t>きんがく</t>
    </rPh>
    <phoneticPr fontId="1" type="Hiragana"/>
  </si>
  <si>
    <t>会社名　　　　　　　　　　　　　　　　　　　　　　　　　　　　　　　</t>
    <rPh sb="0" eb="2">
      <t>かいしゃ</t>
    </rPh>
    <phoneticPr fontId="1" type="Hiragana"/>
  </si>
  <si>
    <t>見積内訳書作成要領</t>
    <rPh sb="0" eb="2">
      <t>みつ</t>
    </rPh>
    <rPh sb="2" eb="5">
      <t>うちわけしょ</t>
    </rPh>
    <rPh sb="5" eb="7">
      <t>さくせい</t>
    </rPh>
    <rPh sb="7" eb="9">
      <t>ようりょう</t>
    </rPh>
    <phoneticPr fontId="1" type="Hiragana"/>
  </si>
  <si>
    <t>（６）会議の運営支援等に関する業務</t>
    <rPh sb="3" eb="5">
      <t>かいぎ</t>
    </rPh>
    <rPh sb="6" eb="8">
      <t>うんえい</t>
    </rPh>
    <rPh sb="8" eb="10">
      <t>しえん</t>
    </rPh>
    <rPh sb="10" eb="11">
      <t>とう</t>
    </rPh>
    <rPh sb="12" eb="13">
      <t>かん</t>
    </rPh>
    <rPh sb="15" eb="17">
      <t>ぎょうむ</t>
    </rPh>
    <phoneticPr fontId="1" type="Hiragana"/>
  </si>
  <si>
    <t xml:space="preserve">　本作成要領に従い、見積内訳書（様式７）を作成すること。
【人件費】
・研究員欄…A研究員等を主任研究員、副主任研究員等に修正すること。
・単価…各研究員等の単価を入力すること。
・技術経費…設定している場合は入力すること。
・管理費及び営業費…設定している場合は入力すること。
・単価計…単価及び技術費等の割合に応じた合計額を入力すること。
※分割が難しい場合は、単価計に入力すること。
業務欄
・項目１（１）～２（７）に各研究員等の作業予定日数を入力すること。
【諸経費】
・人件費以外の経費全てを記載すること（例：市民意識調査に関する業務、諸経費（交通費、ガソリン代等））。
※補足等がある場合は、備考欄に入力すること。
</t>
    <rPh sb="37" eb="40">
      <t>けんきゅういん</t>
    </rPh>
    <rPh sb="40" eb="41">
      <t>らん</t>
    </rPh>
    <rPh sb="43" eb="46">
      <t>けんきゅういん</t>
    </rPh>
    <rPh sb="46" eb="47">
      <t>とう</t>
    </rPh>
    <rPh sb="48" eb="50">
      <t>しゅにん</t>
    </rPh>
    <rPh sb="50" eb="53">
      <t>けんきゅういん</t>
    </rPh>
    <rPh sb="54" eb="57">
      <t>ふくしゅにん</t>
    </rPh>
    <rPh sb="57" eb="60">
      <t>けんきゅういん</t>
    </rPh>
    <rPh sb="60" eb="61">
      <t>とう</t>
    </rPh>
    <rPh sb="62" eb="64">
      <t>しゅうせい</t>
    </rPh>
    <rPh sb="83" eb="85">
      <t>にゅうりょく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</si>
</sst>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_ "/>
    <numFmt numFmtId="177" formatCode="0.0%"/>
    <numFmt numFmtId="178" formatCode="0.0_ "/>
  </numFmts>
  <fonts count="1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8"/>
      <color rgb="00000000"/>
      <name val="Meiryo UI"/>
      <family val="3"/>
    </font>
    <font>
      <u/>
      <sz val="11"/>
      <color rgb="FF000000"/>
      <name val="Meiryo UI"/>
      <family val="3"/>
    </font>
    <font>
      <b/>
      <sz val="14"/>
      <color rgb="00000000"/>
      <name val="Meiryo UI"/>
      <family val="3"/>
    </font>
    <font>
      <sz val="11"/>
      <color theme="1"/>
      <name val="Meiryo UI"/>
      <family val="3"/>
    </font>
    <font>
      <sz val="10"/>
      <color auto="1"/>
      <name val="Meiryo UI"/>
      <family val="3"/>
    </font>
    <font>
      <sz val="10"/>
      <color rgb="00000000"/>
      <name val="Meiryo UI"/>
      <family val="3"/>
    </font>
    <font>
      <b/>
      <sz val="11"/>
      <color rgb="00000000"/>
      <name val="Meiryo UI"/>
      <family val="3"/>
    </font>
    <font>
      <b/>
      <sz val="10"/>
      <color rgb="00000000"/>
      <name val="Meiryo UI"/>
      <family val="3"/>
    </font>
    <font>
      <b/>
      <sz val="10"/>
      <color auto="1"/>
      <name val="Meiryo UI"/>
      <family val="3"/>
    </font>
    <font>
      <b/>
      <sz val="12"/>
      <color rgb="00000000"/>
      <name val="Meiryo UI"/>
      <family val="3"/>
    </font>
    <font>
      <sz val="12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4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2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9" fillId="0" borderId="4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top"/>
    </xf>
    <xf numFmtId="0" fontId="11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/>
    </xf>
    <xf numFmtId="0" fontId="11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top"/>
    </xf>
    <xf numFmtId="0" fontId="5" fillId="0" borderId="0" xfId="0" applyFont="1" applyBorder="1" applyAlignment="1">
      <alignment vertical="top"/>
    </xf>
    <xf numFmtId="0" fontId="8" fillId="0" borderId="9" xfId="0" applyFont="1" applyBorder="1" applyAlignment="1">
      <alignment horizontal="left"/>
    </xf>
    <xf numFmtId="0" fontId="9" fillId="0" borderId="10" xfId="0" applyFont="1" applyBorder="1" applyAlignment="1">
      <alignment horizontal="right" vertical="center"/>
    </xf>
    <xf numFmtId="0" fontId="8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/>
    </xf>
    <xf numFmtId="0" fontId="11" fillId="0" borderId="1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0" fontId="7" fillId="0" borderId="15" xfId="0" applyFont="1" applyBorder="1" applyAlignment="1">
      <alignment horizontal="center" vertical="top"/>
    </xf>
    <xf numFmtId="176" fontId="7" fillId="0" borderId="1" xfId="0" applyNumberFormat="1" applyFont="1" applyBorder="1" applyAlignment="1">
      <alignment horizontal="right"/>
    </xf>
    <xf numFmtId="177" fontId="7" fillId="0" borderId="1" xfId="0" applyNumberFormat="1" applyFont="1" applyBorder="1" applyAlignment="1">
      <alignment horizontal="right"/>
    </xf>
    <xf numFmtId="178" fontId="6" fillId="0" borderId="1" xfId="0" applyNumberFormat="1" applyFont="1" applyBorder="1" applyAlignment="1">
      <alignment horizontal="right" vertical="center"/>
    </xf>
    <xf numFmtId="178" fontId="6" fillId="0" borderId="1" xfId="0" applyNumberFormat="1" applyFont="1" applyBorder="1" applyAlignment="1">
      <alignment horizontal="right" vertical="top"/>
    </xf>
    <xf numFmtId="0" fontId="7" fillId="0" borderId="9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8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0" xfId="0" applyFont="1" applyAlignment="1">
      <alignment vertical="top"/>
    </xf>
    <xf numFmtId="0" fontId="6" fillId="0" borderId="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3" fontId="9" fillId="0" borderId="1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3" fontId="9" fillId="0" borderId="10" xfId="0" applyNumberFormat="1" applyFont="1" applyBorder="1" applyAlignment="1">
      <alignment horizontal="right" vertical="center"/>
    </xf>
    <xf numFmtId="38" fontId="9" fillId="0" borderId="9" xfId="1" applyFont="1" applyBorder="1" applyAlignment="1">
      <alignment horizontal="right" vertical="center" wrapText="1"/>
    </xf>
    <xf numFmtId="38" fontId="7" fillId="0" borderId="9" xfId="1" applyFont="1" applyBorder="1" applyAlignment="1">
      <alignment horizontal="right" vertical="center" wrapText="1"/>
    </xf>
    <xf numFmtId="38" fontId="7" fillId="0" borderId="2" xfId="1" applyFont="1" applyBorder="1" applyAlignment="1">
      <alignment horizontal="right" vertical="center" wrapText="1"/>
    </xf>
    <xf numFmtId="3" fontId="9" fillId="0" borderId="11" xfId="0" applyNumberFormat="1" applyFont="1" applyBorder="1" applyAlignment="1">
      <alignment horizontal="right" vertical="center"/>
    </xf>
    <xf numFmtId="3" fontId="9" fillId="0" borderId="12" xfId="0" applyNumberFormat="1" applyFont="1" applyBorder="1" applyAlignment="1">
      <alignment horizontal="right" vertical="center"/>
    </xf>
    <xf numFmtId="3" fontId="9" fillId="0" borderId="20" xfId="0" applyNumberFormat="1" applyFont="1" applyBorder="1" applyAlignment="1">
      <alignment horizontal="right"/>
    </xf>
    <xf numFmtId="3" fontId="11" fillId="0" borderId="11" xfId="0" applyNumberFormat="1" applyFont="1" applyBorder="1" applyAlignment="1">
      <alignment horizontal="right" vertical="center"/>
    </xf>
    <xf numFmtId="0" fontId="7" fillId="0" borderId="0" xfId="0" applyFont="1" applyAlignment="1">
      <alignment horizontal="right" vertical="top" wrapText="1"/>
    </xf>
    <xf numFmtId="0" fontId="7" fillId="0" borderId="0" xfId="0" applyFont="1" applyAlignment="1">
      <alignment horizontal="right" vertic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3" fontId="9" fillId="0" borderId="24" xfId="0" applyNumberFormat="1" applyFont="1" applyBorder="1" applyAlignment="1">
      <alignment horizontal="right" vertical="center"/>
    </xf>
    <xf numFmtId="38" fontId="9" fillId="0" borderId="25" xfId="1" applyFont="1" applyBorder="1" applyAlignment="1">
      <alignment horizontal="right" vertical="center" wrapText="1"/>
    </xf>
    <xf numFmtId="38" fontId="7" fillId="0" borderId="25" xfId="1" applyFont="1" applyBorder="1" applyAlignment="1">
      <alignment horizontal="right" vertical="center" wrapText="1"/>
    </xf>
    <xf numFmtId="38" fontId="7" fillId="0" borderId="26" xfId="1" applyFont="1" applyBorder="1" applyAlignment="1">
      <alignment horizontal="right" vertical="center" wrapText="1"/>
    </xf>
    <xf numFmtId="3" fontId="9" fillId="0" borderId="27" xfId="0" applyNumberFormat="1" applyFont="1" applyBorder="1" applyAlignment="1">
      <alignment horizontal="right" vertical="center"/>
    </xf>
    <xf numFmtId="3" fontId="9" fillId="0" borderId="28" xfId="0" applyNumberFormat="1" applyFont="1" applyBorder="1" applyAlignment="1">
      <alignment horizontal="right" vertical="center"/>
    </xf>
    <xf numFmtId="3" fontId="9" fillId="0" borderId="29" xfId="0" applyNumberFormat="1" applyFont="1" applyBorder="1" applyAlignment="1">
      <alignment horizontal="right"/>
    </xf>
    <xf numFmtId="3" fontId="11" fillId="0" borderId="3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3" fontId="7" fillId="0" borderId="0" xfId="0" applyNumberFormat="1" applyFont="1" applyBorder="1" applyAlignment="1"/>
    <xf numFmtId="3" fontId="9" fillId="0" borderId="0" xfId="0" applyNumberFormat="1" applyFont="1" applyBorder="1" applyAlignment="1">
      <alignment vertical="top"/>
    </xf>
    <xf numFmtId="0" fontId="9" fillId="0" borderId="0" xfId="0" applyFont="1" applyAlignment="1">
      <alignment vertical="top"/>
    </xf>
    <xf numFmtId="0" fontId="14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102"/>
  <sheetViews>
    <sheetView tabSelected="1" view="pageBreakPreview" zoomScale="85" zoomScaleSheetLayoutView="85" workbookViewId="0">
      <selection activeCell="H25" sqref="H25"/>
    </sheetView>
  </sheetViews>
  <sheetFormatPr defaultRowHeight="18.75"/>
  <cols>
    <col min="1" max="1" width="10.6484375" customWidth="1"/>
    <col min="2" max="2" width="12.8125" customWidth="1"/>
    <col min="3" max="3" width="4.1484375" customWidth="1"/>
    <col min="4" max="4" width="15.125" customWidth="1"/>
    <col min="5" max="9" width="9" customWidth="1"/>
    <col min="10" max="11" width="8" customWidth="1"/>
    <col min="12" max="12" width="6.625" customWidth="1"/>
  </cols>
  <sheetData>
    <row r="1" spans="1:12" ht="19.5">
      <c r="I1" s="48" t="s">
        <v>25</v>
      </c>
      <c r="J1" s="48"/>
      <c r="K1" s="48"/>
    </row>
    <row r="2" spans="1:12" ht="29.25" customHeight="1">
      <c r="A2" s="1" t="s">
        <v>34</v>
      </c>
      <c r="B2" s="1"/>
      <c r="C2" s="1"/>
      <c r="D2" s="1"/>
      <c r="E2" s="1"/>
      <c r="F2" s="1"/>
      <c r="G2" s="1"/>
      <c r="H2" s="1"/>
      <c r="I2" s="1"/>
      <c r="J2" s="1"/>
      <c r="K2" s="65"/>
      <c r="L2" s="4"/>
    </row>
    <row r="3" spans="1:12" ht="41.25" customHeight="1">
      <c r="A3" s="2" t="s">
        <v>48</v>
      </c>
      <c r="B3" s="2"/>
      <c r="C3" s="2"/>
      <c r="D3" s="2"/>
      <c r="E3" s="41"/>
      <c r="F3" s="41"/>
      <c r="G3" s="41"/>
      <c r="H3" s="41"/>
      <c r="I3" s="41"/>
      <c r="J3" s="41"/>
      <c r="K3" s="65"/>
      <c r="L3" s="4"/>
    </row>
    <row r="4" spans="1:12" ht="24.75" customHeight="1">
      <c r="A4" s="3" t="s">
        <v>29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17" customHeight="1">
      <c r="A5" s="4"/>
      <c r="B5" s="4"/>
      <c r="C5" s="4"/>
      <c r="D5" s="4"/>
      <c r="E5" s="42" t="s">
        <v>16</v>
      </c>
      <c r="F5" s="42"/>
      <c r="G5" s="42"/>
      <c r="H5" s="42"/>
      <c r="I5" s="42"/>
      <c r="J5" s="51"/>
      <c r="K5" s="66" t="s">
        <v>22</v>
      </c>
      <c r="L5" s="51"/>
    </row>
    <row r="6" spans="1:12" ht="18" customHeight="1">
      <c r="A6" s="5" t="s">
        <v>45</v>
      </c>
      <c r="B6" s="5"/>
      <c r="C6" s="5"/>
      <c r="D6" s="5"/>
      <c r="E6" s="14" t="s">
        <v>35</v>
      </c>
      <c r="F6" s="14" t="s">
        <v>36</v>
      </c>
      <c r="G6" s="14" t="s">
        <v>9</v>
      </c>
      <c r="H6" s="14" t="s">
        <v>24</v>
      </c>
      <c r="I6" s="14" t="s">
        <v>15</v>
      </c>
      <c r="J6" s="52" t="s">
        <v>5</v>
      </c>
      <c r="K6" s="67"/>
      <c r="L6" s="4"/>
    </row>
    <row r="7" spans="1:12" ht="20" customHeight="1">
      <c r="A7" s="6" t="s">
        <v>32</v>
      </c>
      <c r="B7" s="6"/>
      <c r="C7" s="6"/>
      <c r="D7" s="6"/>
      <c r="E7" s="43"/>
      <c r="F7" s="43"/>
      <c r="G7" s="43"/>
      <c r="H7" s="43"/>
      <c r="I7" s="43"/>
      <c r="J7" s="53"/>
      <c r="K7" s="68"/>
      <c r="L7" s="4"/>
    </row>
    <row r="8" spans="1:12" ht="20" customHeight="1">
      <c r="A8" s="6" t="s">
        <v>20</v>
      </c>
      <c r="B8" s="6"/>
      <c r="C8" s="6"/>
      <c r="D8" s="6"/>
      <c r="E8" s="44" t="s">
        <v>41</v>
      </c>
      <c r="F8" s="44" t="s">
        <v>41</v>
      </c>
      <c r="G8" s="44" t="s">
        <v>41</v>
      </c>
      <c r="H8" s="44" t="s">
        <v>41</v>
      </c>
      <c r="I8" s="44" t="s">
        <v>41</v>
      </c>
      <c r="J8" s="53"/>
      <c r="K8" s="68"/>
      <c r="L8" s="4"/>
    </row>
    <row r="9" spans="1:12" ht="20" customHeight="1">
      <c r="A9" s="6" t="s">
        <v>40</v>
      </c>
      <c r="B9" s="6"/>
      <c r="C9" s="6"/>
      <c r="D9" s="6"/>
      <c r="E9" s="44" t="s">
        <v>41</v>
      </c>
      <c r="F9" s="44" t="s">
        <v>41</v>
      </c>
      <c r="G9" s="44" t="s">
        <v>41</v>
      </c>
      <c r="H9" s="44" t="s">
        <v>41</v>
      </c>
      <c r="I9" s="44" t="s">
        <v>41</v>
      </c>
      <c r="J9" s="53"/>
      <c r="K9" s="68"/>
      <c r="L9" s="4"/>
    </row>
    <row r="10" spans="1:12" ht="20" customHeight="1">
      <c r="A10" s="7" t="s">
        <v>42</v>
      </c>
      <c r="B10" s="7"/>
      <c r="C10" s="7"/>
      <c r="D10" s="7"/>
      <c r="E10" s="43"/>
      <c r="F10" s="43"/>
      <c r="G10" s="43"/>
      <c r="H10" s="43"/>
      <c r="I10" s="43"/>
      <c r="J10" s="54"/>
      <c r="K10" s="69"/>
      <c r="L10" s="4"/>
    </row>
    <row r="11" spans="1:12" ht="20" customHeight="1">
      <c r="A11" s="8" t="s">
        <v>33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4"/>
    </row>
    <row r="12" spans="1:12" ht="17" customHeight="1">
      <c r="A12" s="9" t="s">
        <v>38</v>
      </c>
      <c r="B12" s="28"/>
      <c r="C12" s="28"/>
      <c r="D12" s="28"/>
      <c r="E12" s="28"/>
      <c r="F12" s="28"/>
      <c r="G12" s="28"/>
      <c r="H12" s="28"/>
      <c r="I12" s="28"/>
      <c r="J12" s="55" t="str">
        <f>IF(COUNT(J13:K19)=0,"",SUM(J13:K19))</f>
        <v/>
      </c>
      <c r="K12" s="55"/>
      <c r="L12" s="4"/>
    </row>
    <row r="13" spans="1:12">
      <c r="A13" s="6" t="s">
        <v>23</v>
      </c>
      <c r="B13" s="6"/>
      <c r="C13" s="6"/>
      <c r="D13" s="6"/>
      <c r="E13" s="45"/>
      <c r="F13" s="45"/>
      <c r="G13" s="45"/>
      <c r="H13" s="45"/>
      <c r="I13" s="45"/>
      <c r="J13" s="56" t="str">
        <f>IF(COUNT(E13:I13)=0,"",$E$10*E13+$F$10*F13+$G$10*G13+$H$10*H13+$I$10*I13)</f>
        <v/>
      </c>
      <c r="K13" s="56"/>
      <c r="L13" s="4"/>
    </row>
    <row r="14" spans="1:12">
      <c r="A14" s="6" t="s">
        <v>21</v>
      </c>
      <c r="B14" s="6"/>
      <c r="C14" s="6"/>
      <c r="D14" s="6"/>
      <c r="E14" s="45"/>
      <c r="F14" s="45"/>
      <c r="G14" s="45"/>
      <c r="H14" s="45"/>
      <c r="I14" s="45"/>
      <c r="J14" s="56" t="str">
        <f>IF(COUNT(E14:I14)=0,"",$E$10*E14+$F$10*F14+$G$10*G14+$H$10*H14+$I$10*I14)</f>
        <v/>
      </c>
      <c r="K14" s="56"/>
      <c r="L14" s="4"/>
    </row>
    <row r="15" spans="1:12">
      <c r="A15" s="6" t="s">
        <v>2</v>
      </c>
      <c r="B15" s="6"/>
      <c r="C15" s="6"/>
      <c r="D15" s="6"/>
      <c r="E15" s="46"/>
      <c r="F15" s="46"/>
      <c r="G15" s="46"/>
      <c r="H15" s="46"/>
      <c r="I15" s="46"/>
      <c r="J15" s="56" t="str">
        <f>IF(COUNT(E15:I15)=0,"",$E$10*E15+$F$10*F15+$G$10*G15+$H$10*H15+$I$10*I15)</f>
        <v/>
      </c>
      <c r="K15" s="56"/>
      <c r="L15" s="4"/>
    </row>
    <row r="16" spans="1:12">
      <c r="A16" s="6" t="s">
        <v>10</v>
      </c>
      <c r="B16" s="6"/>
      <c r="C16" s="6"/>
      <c r="D16" s="6"/>
      <c r="E16" s="46"/>
      <c r="F16" s="46"/>
      <c r="G16" s="46"/>
      <c r="H16" s="46"/>
      <c r="I16" s="46"/>
      <c r="J16" s="56" t="str">
        <f>IF(COUNT(E16:I16)=0,"",$E$10*E16+$F$10*F16+$G$10*G17+$H$10*H16+$I$10*I16)</f>
        <v/>
      </c>
      <c r="K16" s="56"/>
      <c r="L16" s="4"/>
    </row>
    <row r="17" spans="1:12">
      <c r="A17" s="6" t="s">
        <v>26</v>
      </c>
      <c r="B17" s="6"/>
      <c r="C17" s="6"/>
      <c r="D17" s="6"/>
      <c r="E17" s="46"/>
      <c r="F17" s="46"/>
      <c r="G17" s="46"/>
      <c r="H17" s="46"/>
      <c r="I17" s="46"/>
      <c r="J17" s="56" t="str">
        <f>IF(COUNT(E17:I17)=0,"",$E$10*E17+$F$10*F17+$G$10*G18+$H$10*H17+$I$10*I17)</f>
        <v/>
      </c>
      <c r="K17" s="56"/>
      <c r="L17" s="4"/>
    </row>
    <row r="18" spans="1:12">
      <c r="A18" s="6" t="s">
        <v>50</v>
      </c>
      <c r="B18" s="6"/>
      <c r="C18" s="6"/>
      <c r="D18" s="6"/>
      <c r="E18" s="45"/>
      <c r="F18" s="45"/>
      <c r="G18" s="45"/>
      <c r="H18" s="45"/>
      <c r="I18" s="45"/>
      <c r="J18" s="56" t="str">
        <f>IF(COUNT(E18:I18)=0,"",$E$10*E18+$F$10*F18+$G$10*G18+$H$10*H18+$I$10*I18)</f>
        <v/>
      </c>
      <c r="K18" s="56"/>
      <c r="L18" s="4"/>
    </row>
    <row r="19" spans="1:12">
      <c r="A19" s="6" t="s">
        <v>17</v>
      </c>
      <c r="B19" s="6"/>
      <c r="C19" s="6"/>
      <c r="D19" s="6"/>
      <c r="E19" s="45"/>
      <c r="F19" s="45"/>
      <c r="G19" s="45"/>
      <c r="H19" s="45"/>
      <c r="I19" s="45"/>
      <c r="J19" s="56" t="str">
        <f>IF(COUNT(E19:I19)=0,"",$E$10*E19+$F$10*F19+$G$10*G19+$H$10*H19+$I$10*I19)</f>
        <v/>
      </c>
      <c r="K19" s="56"/>
      <c r="L19" s="4"/>
    </row>
    <row r="20" spans="1:12">
      <c r="A20" s="9" t="s">
        <v>4</v>
      </c>
      <c r="B20" s="28"/>
      <c r="C20" s="28"/>
      <c r="D20" s="28"/>
      <c r="E20" s="28"/>
      <c r="F20" s="28"/>
      <c r="G20" s="28"/>
      <c r="H20" s="28"/>
      <c r="I20" s="28"/>
      <c r="J20" s="55" t="str">
        <f>IF(COUNT(J21:K27)=0,"",SUM(J21:K27))</f>
        <v/>
      </c>
      <c r="K20" s="55"/>
      <c r="L20" s="4"/>
    </row>
    <row r="21" spans="1:12">
      <c r="A21" s="10" t="s">
        <v>0</v>
      </c>
      <c r="B21" s="10"/>
      <c r="C21" s="10"/>
      <c r="D21" s="10"/>
      <c r="E21" s="45"/>
      <c r="F21" s="45"/>
      <c r="G21" s="45"/>
      <c r="H21" s="45"/>
      <c r="I21" s="45"/>
      <c r="J21" s="56" t="str">
        <f t="shared" ref="J21:J27" si="0">IF(COUNT(E21:I21)=0,"",$E$10*E21+$F$10*F21+$G$10*G21+$H$10*H21+$I$10*I21)</f>
        <v/>
      </c>
      <c r="K21" s="56"/>
      <c r="L21" s="4"/>
    </row>
    <row r="22" spans="1:12">
      <c r="A22" s="10" t="s">
        <v>13</v>
      </c>
      <c r="B22" s="10"/>
      <c r="C22" s="10"/>
      <c r="D22" s="10"/>
      <c r="E22" s="45"/>
      <c r="F22" s="45"/>
      <c r="G22" s="45"/>
      <c r="H22" s="45"/>
      <c r="I22" s="45"/>
      <c r="J22" s="56" t="str">
        <f t="shared" si="0"/>
        <v/>
      </c>
      <c r="K22" s="56"/>
      <c r="L22" s="4"/>
    </row>
    <row r="23" spans="1:12">
      <c r="A23" s="10" t="s">
        <v>19</v>
      </c>
      <c r="B23" s="10"/>
      <c r="C23" s="10"/>
      <c r="D23" s="10"/>
      <c r="E23" s="45"/>
      <c r="F23" s="45"/>
      <c r="G23" s="45"/>
      <c r="H23" s="45"/>
      <c r="I23" s="45"/>
      <c r="J23" s="56" t="str">
        <f t="shared" si="0"/>
        <v/>
      </c>
      <c r="K23" s="56"/>
      <c r="L23" s="4"/>
    </row>
    <row r="24" spans="1:12">
      <c r="A24" s="10" t="s">
        <v>27</v>
      </c>
      <c r="B24" s="10"/>
      <c r="C24" s="10"/>
      <c r="D24" s="10"/>
      <c r="E24" s="45"/>
      <c r="F24" s="45"/>
      <c r="G24" s="45"/>
      <c r="H24" s="45"/>
      <c r="I24" s="45"/>
      <c r="J24" s="56" t="str">
        <f t="shared" si="0"/>
        <v/>
      </c>
      <c r="K24" s="56"/>
      <c r="L24" s="4"/>
    </row>
    <row r="25" spans="1:12">
      <c r="A25" s="10" t="s">
        <v>30</v>
      </c>
      <c r="B25" s="10"/>
      <c r="C25" s="10"/>
      <c r="D25" s="10"/>
      <c r="E25" s="45"/>
      <c r="F25" s="45"/>
      <c r="G25" s="45"/>
      <c r="H25" s="45"/>
      <c r="I25" s="45"/>
      <c r="J25" s="56" t="str">
        <f t="shared" si="0"/>
        <v/>
      </c>
      <c r="K25" s="56"/>
      <c r="L25" s="4"/>
    </row>
    <row r="26" spans="1:12">
      <c r="A26" s="10" t="s">
        <v>28</v>
      </c>
      <c r="B26" s="10"/>
      <c r="C26" s="10"/>
      <c r="D26" s="10"/>
      <c r="E26" s="45"/>
      <c r="F26" s="45"/>
      <c r="G26" s="45"/>
      <c r="H26" s="45"/>
      <c r="I26" s="45"/>
      <c r="J26" s="56" t="str">
        <f t="shared" si="0"/>
        <v/>
      </c>
      <c r="K26" s="56"/>
      <c r="L26" s="4"/>
    </row>
    <row r="27" spans="1:12" ht="19.5">
      <c r="A27" s="10" t="s">
        <v>31</v>
      </c>
      <c r="B27" s="10"/>
      <c r="C27" s="10"/>
      <c r="D27" s="10"/>
      <c r="E27" s="45"/>
      <c r="F27" s="45"/>
      <c r="G27" s="45"/>
      <c r="H27" s="45"/>
      <c r="I27" s="45"/>
      <c r="J27" s="56" t="str">
        <f t="shared" si="0"/>
        <v/>
      </c>
      <c r="K27" s="56"/>
      <c r="L27" s="4"/>
    </row>
    <row r="28" spans="1:12" ht="19.5">
      <c r="A28" s="11" t="s">
        <v>1</v>
      </c>
      <c r="B28" s="29"/>
      <c r="C28" s="29"/>
      <c r="D28" s="29"/>
      <c r="E28" s="29"/>
      <c r="F28" s="29"/>
      <c r="G28" s="29"/>
      <c r="H28" s="29"/>
      <c r="I28" s="29"/>
      <c r="J28" s="57" t="str">
        <f>IF(COUNT(J12+J20)=0,"",SUM(J12+J20))</f>
        <v/>
      </c>
      <c r="K28" s="70"/>
      <c r="L28" s="4"/>
    </row>
    <row r="29" spans="1:12">
      <c r="A29" s="12" t="s">
        <v>44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4"/>
    </row>
    <row r="30" spans="1:12" ht="16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78"/>
    </row>
    <row r="31" spans="1:12" ht="24.75" customHeight="1">
      <c r="A31" s="3" t="s">
        <v>37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14" t="s">
        <v>45</v>
      </c>
      <c r="B32" s="14"/>
      <c r="C32" s="14"/>
      <c r="D32" s="38" t="s">
        <v>14</v>
      </c>
      <c r="E32" s="47"/>
      <c r="F32" s="47"/>
      <c r="G32" s="47"/>
      <c r="H32" s="47"/>
      <c r="I32" s="47"/>
      <c r="J32" s="14" t="s">
        <v>8</v>
      </c>
      <c r="K32" s="14"/>
      <c r="L32" s="4"/>
    </row>
    <row r="33" spans="1:12">
      <c r="A33" s="15" t="s">
        <v>38</v>
      </c>
      <c r="B33" s="30"/>
      <c r="C33" s="30"/>
      <c r="D33" s="30"/>
      <c r="E33" s="30"/>
      <c r="F33" s="30"/>
      <c r="G33" s="30"/>
      <c r="H33" s="30"/>
      <c r="I33" s="49"/>
      <c r="J33" s="58" t="str">
        <f>IF(COUNT(J34:K36)=0,"",SUM(J34:K36))</f>
        <v/>
      </c>
      <c r="K33" s="71"/>
      <c r="L33" s="4"/>
    </row>
    <row r="34" spans="1:12">
      <c r="A34" s="16"/>
      <c r="B34" s="31"/>
      <c r="C34" s="31"/>
      <c r="D34" s="39"/>
      <c r="E34" s="39"/>
      <c r="F34" s="39"/>
      <c r="G34" s="39"/>
      <c r="H34" s="39"/>
      <c r="I34" s="50"/>
      <c r="J34" s="59"/>
      <c r="K34" s="72"/>
      <c r="L34" s="4"/>
    </row>
    <row r="35" spans="1:12">
      <c r="A35" s="16"/>
      <c r="B35" s="31"/>
      <c r="C35" s="31"/>
      <c r="D35" s="39"/>
      <c r="E35" s="39"/>
      <c r="F35" s="39"/>
      <c r="G35" s="39"/>
      <c r="H35" s="39"/>
      <c r="I35" s="50"/>
      <c r="J35" s="59"/>
      <c r="K35" s="72"/>
      <c r="L35" s="4"/>
    </row>
    <row r="36" spans="1:12">
      <c r="A36" s="16"/>
      <c r="B36" s="31"/>
      <c r="C36" s="31"/>
      <c r="D36" s="39"/>
      <c r="E36" s="39"/>
      <c r="F36" s="39"/>
      <c r="G36" s="39"/>
      <c r="H36" s="39"/>
      <c r="I36" s="50"/>
      <c r="J36" s="59"/>
      <c r="K36" s="72"/>
      <c r="L36" s="4"/>
    </row>
    <row r="37" spans="1:12">
      <c r="A37" s="15" t="s">
        <v>11</v>
      </c>
      <c r="B37" s="30"/>
      <c r="C37" s="30"/>
      <c r="D37" s="30"/>
      <c r="E37" s="30"/>
      <c r="F37" s="30"/>
      <c r="G37" s="30"/>
      <c r="H37" s="30"/>
      <c r="I37" s="49"/>
      <c r="J37" s="58" t="str">
        <f>IF(COUNT(J38:K40)=0,"",SUM(J38:K40))</f>
        <v/>
      </c>
      <c r="K37" s="71"/>
      <c r="L37" s="4"/>
    </row>
    <row r="38" spans="1:12">
      <c r="A38" s="16"/>
      <c r="B38" s="31"/>
      <c r="C38" s="31"/>
      <c r="D38" s="39"/>
      <c r="E38" s="39"/>
      <c r="F38" s="39"/>
      <c r="G38" s="39"/>
      <c r="H38" s="39"/>
      <c r="I38" s="39"/>
      <c r="J38" s="59"/>
      <c r="K38" s="72"/>
      <c r="L38" s="4"/>
    </row>
    <row r="39" spans="1:12">
      <c r="A39" s="17"/>
      <c r="B39" s="32"/>
      <c r="C39" s="32"/>
      <c r="D39" s="40"/>
      <c r="E39" s="40"/>
      <c r="F39" s="40"/>
      <c r="G39" s="40"/>
      <c r="H39" s="40"/>
      <c r="I39" s="40"/>
      <c r="J39" s="60"/>
      <c r="K39" s="73"/>
      <c r="L39" s="4"/>
    </row>
    <row r="40" spans="1:12" ht="19.5">
      <c r="A40" s="17"/>
      <c r="B40" s="32"/>
      <c r="C40" s="32"/>
      <c r="D40" s="40"/>
      <c r="E40" s="40"/>
      <c r="F40" s="40"/>
      <c r="G40" s="40"/>
      <c r="H40" s="40"/>
      <c r="I40" s="40"/>
      <c r="J40" s="60"/>
      <c r="K40" s="73"/>
      <c r="L40" s="4"/>
    </row>
    <row r="41" spans="1:12" ht="20" customHeight="1">
      <c r="A41" s="18" t="s">
        <v>43</v>
      </c>
      <c r="B41" s="33"/>
      <c r="C41" s="33"/>
      <c r="D41" s="33"/>
      <c r="E41" s="33"/>
      <c r="F41" s="33"/>
      <c r="G41" s="33"/>
      <c r="H41" s="33"/>
      <c r="I41" s="33"/>
      <c r="J41" s="57" t="str">
        <f>IF(COUNT(J33,J37)=0,"",SUM(J33+J37))</f>
        <v/>
      </c>
      <c r="K41" s="70"/>
      <c r="L41" s="4"/>
    </row>
    <row r="42" spans="1:12">
      <c r="A42" s="12" t="s">
        <v>44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4"/>
    </row>
    <row r="43" spans="1:12" ht="18" customHeight="1">
      <c r="A43" s="19" t="s">
        <v>7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</row>
    <row r="44" spans="1:12" ht="18" customHeight="1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</row>
    <row r="45" spans="1:12" ht="24.75" customHeight="1">
      <c r="A45" s="21" t="s">
        <v>47</v>
      </c>
      <c r="B45" s="34"/>
      <c r="C45" s="34"/>
      <c r="D45" s="34"/>
      <c r="E45" s="34"/>
      <c r="F45" s="34"/>
      <c r="G45" s="34"/>
      <c r="H45" s="34"/>
      <c r="I45" s="34"/>
      <c r="J45" s="61" t="str">
        <f>IF(COUNT(J28,J41)=0,"",J28+J41)</f>
        <v/>
      </c>
      <c r="K45" s="74"/>
      <c r="L45" s="79"/>
    </row>
    <row r="46" spans="1:12">
      <c r="A46" s="22" t="s">
        <v>46</v>
      </c>
      <c r="B46" s="35"/>
      <c r="C46" s="35"/>
      <c r="D46" s="35"/>
      <c r="E46" s="35"/>
      <c r="F46" s="35"/>
      <c r="G46" s="35"/>
      <c r="H46" s="35"/>
      <c r="I46" s="35"/>
      <c r="J46" s="62" t="str">
        <f>IF(COUNT(J45)=0,"",ROUNDDOWN(J45,-3))</f>
        <v/>
      </c>
      <c r="K46" s="75"/>
      <c r="L46" s="80"/>
    </row>
    <row r="47" spans="1:12" ht="18.75" customHeight="1">
      <c r="A47" s="23" t="s">
        <v>12</v>
      </c>
      <c r="B47" s="36"/>
      <c r="C47" s="36"/>
      <c r="D47" s="36"/>
      <c r="E47" s="36"/>
      <c r="F47" s="36"/>
      <c r="G47" s="36"/>
      <c r="H47" s="36"/>
      <c r="I47" s="36"/>
      <c r="J47" s="63" t="str">
        <f>IF(COUNT(J45:K46)=0,"",J46/10)</f>
        <v/>
      </c>
      <c r="K47" s="76"/>
      <c r="L47" s="79"/>
    </row>
    <row r="48" spans="1:12" ht="21.75" customHeight="1">
      <c r="A48" s="24" t="s">
        <v>18</v>
      </c>
      <c r="B48" s="37"/>
      <c r="C48" s="37"/>
      <c r="D48" s="37"/>
      <c r="E48" s="37"/>
      <c r="F48" s="37"/>
      <c r="G48" s="37"/>
      <c r="H48" s="37"/>
      <c r="I48" s="37"/>
      <c r="J48" s="64" t="str">
        <f>IF(COUNT(J45:K47)=0,"",J46+J47)</f>
        <v/>
      </c>
      <c r="K48" s="77"/>
      <c r="L48" s="81"/>
    </row>
    <row r="49" spans="1:12">
      <c r="A49" s="25" t="s">
        <v>6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4"/>
    </row>
    <row r="50" spans="1:1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4"/>
    </row>
    <row r="51" spans="1:1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4"/>
    </row>
    <row r="52" spans="1:1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4"/>
    </row>
    <row r="53" spans="1:1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4"/>
    </row>
    <row r="54" spans="1:1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4"/>
    </row>
    <row r="55" spans="1:1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4"/>
    </row>
    <row r="56" spans="1:1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4"/>
    </row>
    <row r="57" spans="1:12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4"/>
    </row>
    <row r="58" spans="1:12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4"/>
    </row>
    <row r="59" spans="1:12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4"/>
    </row>
    <row r="60" spans="1:12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4"/>
    </row>
    <row r="61" spans="1:12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4"/>
    </row>
    <row r="62" spans="1:12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4"/>
    </row>
    <row r="63" spans="1:12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4"/>
    </row>
    <row r="64" spans="1:12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4"/>
    </row>
    <row r="65" spans="1:12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4"/>
    </row>
    <row r="66" spans="1:12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4"/>
    </row>
    <row r="67" spans="1:12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4"/>
    </row>
    <row r="68" spans="1:12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4"/>
    </row>
    <row r="69" spans="1:12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4"/>
    </row>
    <row r="70" spans="1:12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4"/>
    </row>
    <row r="71" spans="1:12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4"/>
    </row>
    <row r="72" spans="1:12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4"/>
    </row>
    <row r="73" spans="1:12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4"/>
    </row>
    <row r="74" spans="1:12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4"/>
    </row>
    <row r="75" spans="1:12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4"/>
    </row>
    <row r="76" spans="1:12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4"/>
    </row>
    <row r="77" spans="1:12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4"/>
    </row>
    <row r="78" spans="1:12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4"/>
    </row>
    <row r="79" spans="1:12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4"/>
    </row>
    <row r="80" spans="1:12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4"/>
    </row>
    <row r="81" spans="1:12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4"/>
    </row>
    <row r="82" spans="1:12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</row>
    <row r="83" spans="1:12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</row>
    <row r="84" spans="1:1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2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</row>
    <row r="86" spans="1:12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</row>
    <row r="87" spans="1:1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</row>
    <row r="88" spans="1:12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</row>
    <row r="89" spans="1:12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</row>
    <row r="90" spans="1:12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</row>
    <row r="91" spans="1:1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</row>
    <row r="92" spans="1:12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</row>
    <row r="93" spans="1:12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</row>
    <row r="94" spans="1:12">
      <c r="A94" s="27" t="s">
        <v>39</v>
      </c>
      <c r="B94" s="27"/>
      <c r="C94" s="27"/>
      <c r="D94" s="27"/>
      <c r="E94" s="27"/>
      <c r="F94" s="27"/>
      <c r="G94" s="27"/>
      <c r="H94" s="27"/>
      <c r="I94" s="27"/>
      <c r="J94" s="27"/>
      <c r="K94" s="27"/>
    </row>
    <row r="95" spans="1:12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</row>
    <row r="96" spans="1:12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</row>
    <row r="97" spans="1:11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</row>
    <row r="98" spans="1:11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</row>
    <row r="99" spans="1:11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</row>
    <row r="100" spans="1:11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</row>
    <row r="101" spans="1:11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</row>
    <row r="102" spans="1:11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</row>
  </sheetData>
  <mergeCells count="92">
    <mergeCell ref="I1:K1"/>
    <mergeCell ref="A2:J2"/>
    <mergeCell ref="A3:D3"/>
    <mergeCell ref="A4:L4"/>
    <mergeCell ref="A5:D5"/>
    <mergeCell ref="E5:I5"/>
    <mergeCell ref="A6:D6"/>
    <mergeCell ref="A7:D7"/>
    <mergeCell ref="A8:D8"/>
    <mergeCell ref="A9:D9"/>
    <mergeCell ref="A10:D10"/>
    <mergeCell ref="A11:K11"/>
    <mergeCell ref="A12:I12"/>
    <mergeCell ref="J12:K12"/>
    <mergeCell ref="A13:D13"/>
    <mergeCell ref="J13:K13"/>
    <mergeCell ref="A14:D14"/>
    <mergeCell ref="J14:K14"/>
    <mergeCell ref="A15:D15"/>
    <mergeCell ref="J15:K15"/>
    <mergeCell ref="A16:D16"/>
    <mergeCell ref="J16:K16"/>
    <mergeCell ref="A17:D17"/>
    <mergeCell ref="J17:K17"/>
    <mergeCell ref="A18:D18"/>
    <mergeCell ref="J18:K18"/>
    <mergeCell ref="A19:D19"/>
    <mergeCell ref="J19:K19"/>
    <mergeCell ref="A20:I20"/>
    <mergeCell ref="J20:K20"/>
    <mergeCell ref="A21:D21"/>
    <mergeCell ref="J21:K21"/>
    <mergeCell ref="A22:D22"/>
    <mergeCell ref="J22:K22"/>
    <mergeCell ref="A23:D23"/>
    <mergeCell ref="J23:K23"/>
    <mergeCell ref="A24:D24"/>
    <mergeCell ref="J24:K24"/>
    <mergeCell ref="A25:D25"/>
    <mergeCell ref="J25:K25"/>
    <mergeCell ref="A26:D26"/>
    <mergeCell ref="J26:K26"/>
    <mergeCell ref="A27:D27"/>
    <mergeCell ref="J27:K27"/>
    <mergeCell ref="A28:I28"/>
    <mergeCell ref="J28:K28"/>
    <mergeCell ref="A29:K29"/>
    <mergeCell ref="A30:K30"/>
    <mergeCell ref="A31:L31"/>
    <mergeCell ref="A32:C32"/>
    <mergeCell ref="D32:I32"/>
    <mergeCell ref="J32:K32"/>
    <mergeCell ref="A33:I33"/>
    <mergeCell ref="J33:K33"/>
    <mergeCell ref="A34:C34"/>
    <mergeCell ref="D34:I34"/>
    <mergeCell ref="J34:K34"/>
    <mergeCell ref="A35:C35"/>
    <mergeCell ref="D35:I35"/>
    <mergeCell ref="J35:K35"/>
    <mergeCell ref="A36:C36"/>
    <mergeCell ref="D36:I36"/>
    <mergeCell ref="J36:K36"/>
    <mergeCell ref="A37:I37"/>
    <mergeCell ref="J37:K37"/>
    <mergeCell ref="A38:C38"/>
    <mergeCell ref="D38:I38"/>
    <mergeCell ref="J38:K38"/>
    <mergeCell ref="A39:C39"/>
    <mergeCell ref="D39:I39"/>
    <mergeCell ref="J39:K39"/>
    <mergeCell ref="A40:C40"/>
    <mergeCell ref="D40:I40"/>
    <mergeCell ref="J40:K40"/>
    <mergeCell ref="A41:I41"/>
    <mergeCell ref="J41:K41"/>
    <mergeCell ref="A42:K42"/>
    <mergeCell ref="A43:L43"/>
    <mergeCell ref="A44:L44"/>
    <mergeCell ref="A45:I45"/>
    <mergeCell ref="J45:K45"/>
    <mergeCell ref="A46:I46"/>
    <mergeCell ref="J46:K46"/>
    <mergeCell ref="A47:I47"/>
    <mergeCell ref="J47:K47"/>
    <mergeCell ref="A48:I48"/>
    <mergeCell ref="J48:K48"/>
    <mergeCell ref="A49:K49"/>
    <mergeCell ref="J6:K10"/>
    <mergeCell ref="L6:L27"/>
    <mergeCell ref="L32:L41"/>
    <mergeCell ref="A50:K93"/>
  </mergeCells>
  <phoneticPr fontId="1" type="Hiragana"/>
  <pageMargins left="0.7" right="0.7" top="0.75" bottom="0.75" header="0.3" footer="0.3"/>
  <pageSetup paperSize="9" scale="77" fitToWidth="1" fitToHeight="0" orientation="portrait" usePrinterDefaults="1" r:id="rId1"/>
  <rowBreaks count="1" manualBreakCount="1">
    <brk id="48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P27"/>
  <sheetViews>
    <sheetView view="pageBreakPreview" zoomScaleSheetLayoutView="100" workbookViewId="0">
      <selection sqref="A1:H2"/>
    </sheetView>
  </sheetViews>
  <sheetFormatPr defaultRowHeight="18.75"/>
  <sheetData>
    <row r="1" spans="1:16" ht="28.5" customHeight="1">
      <c r="A1" s="82" t="s">
        <v>49</v>
      </c>
      <c r="B1" s="82"/>
      <c r="C1" s="82"/>
      <c r="D1" s="82"/>
      <c r="E1" s="82"/>
      <c r="F1" s="82"/>
      <c r="G1" s="82"/>
      <c r="H1" s="82"/>
    </row>
    <row r="2" spans="1:16" ht="18" customHeight="1">
      <c r="A2" s="82"/>
      <c r="B2" s="82"/>
      <c r="C2" s="82"/>
      <c r="D2" s="82"/>
      <c r="E2" s="82"/>
      <c r="F2" s="82"/>
      <c r="G2" s="82"/>
      <c r="H2" s="82"/>
    </row>
    <row r="3" spans="1:16" ht="16.5" customHeight="1">
      <c r="A3" s="83" t="s">
        <v>51</v>
      </c>
      <c r="B3" s="84"/>
      <c r="C3" s="84"/>
      <c r="D3" s="84"/>
      <c r="E3" s="84"/>
      <c r="F3" s="84"/>
      <c r="G3" s="84"/>
      <c r="H3" s="84"/>
    </row>
    <row r="4" spans="1:16" ht="16.5" customHeight="1">
      <c r="A4" s="84"/>
      <c r="B4" s="84"/>
      <c r="C4" s="84"/>
      <c r="D4" s="84"/>
      <c r="E4" s="84"/>
      <c r="F4" s="84"/>
      <c r="G4" s="84"/>
      <c r="H4" s="84"/>
    </row>
    <row r="5" spans="1:16" ht="16.5" customHeight="1">
      <c r="A5" s="84"/>
      <c r="B5" s="84"/>
      <c r="C5" s="84"/>
      <c r="D5" s="84"/>
      <c r="E5" s="84"/>
      <c r="F5" s="84"/>
      <c r="G5" s="84"/>
      <c r="H5" s="84"/>
    </row>
    <row r="6" spans="1:16">
      <c r="A6" s="84"/>
      <c r="B6" s="84"/>
      <c r="C6" s="84"/>
      <c r="D6" s="84"/>
      <c r="E6" s="84"/>
      <c r="F6" s="84"/>
      <c r="G6" s="84"/>
      <c r="H6" s="84"/>
    </row>
    <row r="7" spans="1:16" ht="24">
      <c r="A7" s="84"/>
      <c r="B7" s="84"/>
      <c r="C7" s="84"/>
      <c r="D7" s="84"/>
      <c r="E7" s="84"/>
      <c r="F7" s="84"/>
      <c r="G7" s="84"/>
      <c r="H7" s="84"/>
      <c r="I7" s="85"/>
      <c r="J7" s="87"/>
      <c r="K7" s="87"/>
      <c r="L7" s="87"/>
      <c r="M7" s="87"/>
      <c r="N7" s="87"/>
      <c r="O7" s="87"/>
      <c r="P7" s="87"/>
    </row>
    <row r="8" spans="1:16" ht="24">
      <c r="A8" s="84"/>
      <c r="B8" s="84"/>
      <c r="C8" s="84"/>
      <c r="D8" s="84"/>
      <c r="E8" s="84"/>
      <c r="F8" s="84"/>
      <c r="G8" s="84"/>
      <c r="H8" s="84"/>
      <c r="I8" s="86"/>
      <c r="J8" s="87"/>
      <c r="K8" s="87"/>
      <c r="L8" s="87"/>
      <c r="M8" s="87"/>
      <c r="N8" s="87"/>
      <c r="O8" s="87"/>
      <c r="P8" s="87"/>
    </row>
    <row r="9" spans="1:16">
      <c r="A9" s="84"/>
      <c r="B9" s="84"/>
      <c r="C9" s="84"/>
      <c r="D9" s="84"/>
      <c r="E9" s="84"/>
      <c r="F9" s="84"/>
      <c r="G9" s="84"/>
      <c r="H9" s="84"/>
    </row>
    <row r="10" spans="1:16">
      <c r="A10" s="84"/>
      <c r="B10" s="84"/>
      <c r="C10" s="84"/>
      <c r="D10" s="84"/>
      <c r="E10" s="84"/>
      <c r="F10" s="84"/>
      <c r="G10" s="84"/>
      <c r="H10" s="84"/>
    </row>
    <row r="11" spans="1:16">
      <c r="A11" s="84"/>
      <c r="B11" s="84"/>
      <c r="C11" s="84"/>
      <c r="D11" s="84"/>
      <c r="E11" s="84"/>
      <c r="F11" s="84"/>
      <c r="G11" s="84"/>
      <c r="H11" s="84"/>
    </row>
    <row r="12" spans="1:16">
      <c r="A12" s="84"/>
      <c r="B12" s="84"/>
      <c r="C12" s="84"/>
      <c r="D12" s="84"/>
      <c r="E12" s="84"/>
      <c r="F12" s="84"/>
      <c r="G12" s="84"/>
      <c r="H12" s="84"/>
    </row>
    <row r="13" spans="1:16">
      <c r="A13" s="84"/>
      <c r="B13" s="84"/>
      <c r="C13" s="84"/>
      <c r="D13" s="84"/>
      <c r="E13" s="84"/>
      <c r="F13" s="84"/>
      <c r="G13" s="84"/>
      <c r="H13" s="84"/>
    </row>
    <row r="14" spans="1:16">
      <c r="A14" s="84"/>
      <c r="B14" s="84"/>
      <c r="C14" s="84"/>
      <c r="D14" s="84"/>
      <c r="E14" s="84"/>
      <c r="F14" s="84"/>
      <c r="G14" s="84"/>
      <c r="H14" s="84"/>
    </row>
    <row r="15" spans="1:16" ht="19.5" customHeight="1">
      <c r="A15" s="84"/>
      <c r="B15" s="84"/>
      <c r="C15" s="84"/>
      <c r="D15" s="84"/>
      <c r="E15" s="84"/>
      <c r="F15" s="84"/>
      <c r="G15" s="84"/>
      <c r="H15" s="84"/>
    </row>
    <row r="16" spans="1:16">
      <c r="A16" s="84"/>
      <c r="B16" s="84"/>
      <c r="C16" s="84"/>
      <c r="D16" s="84"/>
      <c r="E16" s="84"/>
      <c r="F16" s="84"/>
      <c r="G16" s="84"/>
      <c r="H16" s="84"/>
    </row>
    <row r="17" spans="1:8">
      <c r="A17" s="84"/>
      <c r="B17" s="84"/>
      <c r="C17" s="84"/>
      <c r="D17" s="84"/>
      <c r="E17" s="84"/>
      <c r="F17" s="84"/>
      <c r="G17" s="84"/>
      <c r="H17" s="84"/>
    </row>
    <row r="18" spans="1:8">
      <c r="A18" s="84"/>
      <c r="B18" s="84"/>
      <c r="C18" s="84"/>
      <c r="D18" s="84"/>
      <c r="E18" s="84"/>
      <c r="F18" s="84"/>
      <c r="G18" s="84"/>
      <c r="H18" s="84"/>
    </row>
    <row r="19" spans="1:8">
      <c r="A19" s="84"/>
      <c r="B19" s="84"/>
      <c r="C19" s="84"/>
      <c r="D19" s="84"/>
      <c r="E19" s="84"/>
      <c r="F19" s="84"/>
      <c r="G19" s="84"/>
      <c r="H19" s="84"/>
    </row>
    <row r="20" spans="1:8">
      <c r="A20" s="84"/>
      <c r="B20" s="84"/>
      <c r="C20" s="84"/>
      <c r="D20" s="84"/>
      <c r="E20" s="84"/>
      <c r="F20" s="84"/>
      <c r="G20" s="84"/>
      <c r="H20" s="84"/>
    </row>
    <row r="21" spans="1:8">
      <c r="A21" s="84"/>
      <c r="B21" s="84"/>
      <c r="C21" s="84"/>
      <c r="D21" s="84"/>
      <c r="E21" s="84"/>
      <c r="F21" s="84"/>
      <c r="G21" s="84"/>
      <c r="H21" s="84"/>
    </row>
    <row r="22" spans="1:8">
      <c r="A22" s="84"/>
      <c r="B22" s="84"/>
      <c r="C22" s="84"/>
      <c r="D22" s="84"/>
      <c r="E22" s="84"/>
      <c r="F22" s="84"/>
      <c r="G22" s="84"/>
      <c r="H22" s="84"/>
    </row>
    <row r="23" spans="1:8">
      <c r="A23" s="84"/>
      <c r="B23" s="84"/>
      <c r="C23" s="84"/>
      <c r="D23" s="84"/>
      <c r="E23" s="84"/>
      <c r="F23" s="84"/>
      <c r="G23" s="84"/>
      <c r="H23" s="84"/>
    </row>
    <row r="24" spans="1:8">
      <c r="A24" s="84"/>
      <c r="B24" s="84"/>
      <c r="C24" s="84"/>
      <c r="D24" s="84"/>
      <c r="E24" s="84"/>
      <c r="F24" s="84"/>
      <c r="G24" s="84"/>
      <c r="H24" s="84"/>
    </row>
    <row r="25" spans="1:8">
      <c r="A25" s="84"/>
      <c r="B25" s="84"/>
      <c r="C25" s="84"/>
      <c r="D25" s="84"/>
      <c r="E25" s="84"/>
      <c r="F25" s="84"/>
      <c r="G25" s="84"/>
      <c r="H25" s="84"/>
    </row>
    <row r="26" spans="1:8">
      <c r="A26" s="84"/>
      <c r="B26" s="84"/>
      <c r="C26" s="84"/>
      <c r="D26" s="84"/>
      <c r="E26" s="84"/>
      <c r="F26" s="84"/>
      <c r="G26" s="84"/>
      <c r="H26" s="84"/>
    </row>
    <row r="27" spans="1:8">
      <c r="A27" s="84"/>
      <c r="B27" s="84"/>
      <c r="C27" s="84"/>
      <c r="D27" s="84"/>
      <c r="E27" s="84"/>
      <c r="F27" s="84"/>
      <c r="G27" s="84"/>
      <c r="H27" s="84"/>
    </row>
  </sheetData>
  <mergeCells count="2">
    <mergeCell ref="A1:H2"/>
    <mergeCell ref="A3:H27"/>
  </mergeCells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 xml:space="preserve">見積内訳書 </vt:lpstr>
      <vt:lpstr>記載要領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田口 拓馬</cp:lastModifiedBy>
  <dcterms:created xsi:type="dcterms:W3CDTF">2026-04-13T00:23:30Z</dcterms:created>
  <dcterms:modified xsi:type="dcterms:W3CDTF">2026-04-22T04:19:10Z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5.0.1.0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2026-04-22T04:19:10Z</vt:filetime>
  </property>
</Properties>
</file>